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workbookProtection workbookPassword="CC9A" lockStructure="1"/>
  <bookViews>
    <workbookView xWindow="360" yWindow="75" windowWidth="11280" windowHeight="5655"/>
  </bookViews>
  <sheets>
    <sheet name="Guidelines" sheetId="1" r:id="rId1"/>
    <sheet name="CD117 Plus" sheetId="3" r:id="rId2"/>
  </sheets>
  <definedNames>
    <definedName name="_xlnm.Print_Area" localSheetId="0">Guidelines!$A$1:$I$34</definedName>
    <definedName name="Z_61DCA0F6_4541_4491_A594_407A16E8F7FA_.wvu.PrintArea" localSheetId="0" hidden="1">Guidelines!$A$1:$I$34</definedName>
  </definedNames>
  <calcPr calcId="162913"/>
  <customWorkbookViews>
    <customWorkbookView name="Michaela Fischer - Personal View" guid="{61DCA0F6-4541-4491-A594-407A16E8F7FA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F26" i="3" l="1"/>
  <c r="E26" i="3"/>
  <c r="F25" i="3"/>
  <c r="E25" i="3"/>
  <c r="F24" i="3"/>
  <c r="E24" i="3"/>
  <c r="F23" i="3"/>
  <c r="E23" i="3"/>
  <c r="F22" i="3"/>
  <c r="E22" i="3"/>
  <c r="F21" i="3"/>
  <c r="E21" i="3"/>
  <c r="G22" i="3" l="1"/>
  <c r="G24" i="3"/>
  <c r="G23" i="3"/>
  <c r="G21" i="3"/>
  <c r="G25" i="3"/>
  <c r="G26" i="3"/>
</calcChain>
</file>

<file path=xl/sharedStrings.xml><?xml version="1.0" encoding="utf-8"?>
<sst xmlns="http://schemas.openxmlformats.org/spreadsheetml/2006/main" count="178" uniqueCount="47">
  <si>
    <t>CV%</t>
  </si>
  <si>
    <t>Mean</t>
  </si>
  <si>
    <t>Upper Limit</t>
  </si>
  <si>
    <t>Assay Mean</t>
  </si>
  <si>
    <t>Shift</t>
  </si>
  <si>
    <t>Expiration Date</t>
  </si>
  <si>
    <t>Phone</t>
  </si>
  <si>
    <t>End Date</t>
  </si>
  <si>
    <t>State</t>
  </si>
  <si>
    <t>Start Date</t>
  </si>
  <si>
    <t>Address</t>
  </si>
  <si>
    <t>Daily</t>
  </si>
  <si>
    <t xml:space="preserve"> </t>
  </si>
  <si>
    <t>If you have any questions about your lab number, instrument number, or any of the guidelines listed, please contact the STATS Department at (800) 898-9563 or statsdata@streck.com.</t>
  </si>
  <si>
    <t>2.   If you are reporting two different instruments or methods, enter the data for each on a separate input form, clearly marked with the complete, correct identification information.</t>
  </si>
  <si>
    <t>3.   When reporting two or more lot numbers, record each lot's data on a separate form, with the appropriate lot number on each.</t>
  </si>
  <si>
    <t>4.   If you want to submit separate shifts, record each shift on a separate form, and number as Shift 1, Shift 2 or Shift 3.  All data will be processed using Shift 1 unless otherwise noted.</t>
  </si>
  <si>
    <t>CD117 ABN</t>
  </si>
  <si>
    <t>CD117 TL</t>
  </si>
  <si>
    <t>CD25 ABN</t>
  </si>
  <si>
    <t>CD25 TL</t>
  </si>
  <si>
    <t>CD71 ABN</t>
  </si>
  <si>
    <t>CD71 TL</t>
  </si>
  <si>
    <r>
      <t>CD-CHEX CD117</t>
    </r>
    <r>
      <rPr>
        <b/>
        <sz val="12"/>
        <color theme="0"/>
        <rFont val="Calibri"/>
        <family val="2"/>
      </rPr>
      <t>®</t>
    </r>
    <r>
      <rPr>
        <b/>
        <sz val="12"/>
        <color theme="0"/>
        <rFont val="Arial"/>
        <family val="2"/>
      </rPr>
      <t xml:space="preserve"> PLUS ELECTRONIC FORM GUIDELINES</t>
    </r>
  </si>
  <si>
    <r>
      <t xml:space="preserve">Supply your lab number, instrument number, product name, lot number and start and end dates every time you submit data.  </t>
    </r>
    <r>
      <rPr>
        <sz val="10"/>
        <color indexed="8"/>
        <rFont val="Arial"/>
        <family val="2"/>
      </rPr>
      <t>Please update your account with any instrument changes (upgrades, additions, deletions, etc.).</t>
    </r>
  </si>
  <si>
    <r>
      <t xml:space="preserve">1.   Type your data on the </t>
    </r>
    <r>
      <rPr>
        <sz val="10"/>
        <color rgb="FFFF0000"/>
        <rFont val="Arial"/>
        <family val="2"/>
      </rPr>
      <t>red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tab. Handwritten data will not be accepted.</t>
    </r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</si>
  <si>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</si>
  <si>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</si>
  <si>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</si>
  <si>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</si>
  <si>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</si>
  <si>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</si>
  <si>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</si>
  <si>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</si>
  <si>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 xml:space="preserve">Contact </t>
  </si>
  <si>
    <t>Instrument Name</t>
  </si>
  <si>
    <t>Instrument Serial Number</t>
  </si>
  <si>
    <t>Reviewed By</t>
  </si>
  <si>
    <t>Tech</t>
  </si>
  <si>
    <t>Date</t>
  </si>
  <si>
    <t>Parameter</t>
  </si>
  <si>
    <t>Lower Limit</t>
  </si>
  <si>
    <t>1 SD</t>
  </si>
  <si>
    <t xml:space="preserve">Email </t>
  </si>
  <si>
    <r>
      <t xml:space="preserve">5.   Once you have entered your values, save the form to your files. The form may be uploaded via </t>
    </r>
    <r>
      <rPr>
        <i/>
        <sz val="10"/>
        <color theme="1"/>
        <rFont val="Arial"/>
        <family val="2"/>
      </rPr>
      <t>STATS</t>
    </r>
    <r>
      <rPr>
        <sz val="10"/>
        <color theme="1"/>
        <rFont val="Arial"/>
        <family val="2"/>
      </rPr>
      <t>-Link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or sent as an attachment via email to </t>
    </r>
    <r>
      <rPr>
        <b/>
        <sz val="10"/>
        <color indexed="8"/>
        <rFont val="Arial"/>
        <family val="2"/>
      </rPr>
      <t>statsdata@streck.com</t>
    </r>
    <r>
      <rPr>
        <sz val="10"/>
        <color indexed="8"/>
        <rFont val="Arial"/>
        <family val="2"/>
      </rPr>
      <t>.</t>
    </r>
  </si>
  <si>
    <t>This form was created using Microsoft Office Excel 2016. Some formatting and functionality may be lost if an older version is used.</t>
  </si>
  <si>
    <r>
      <t>CD-Chex CD117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Plus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</si>
</sst>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lt;=9999999]###\-####;\(###\)\ ###\-####"/>
    <numFmt numFmtId="165" formatCode="00000"/>
    <numFmt numFmtId="166" formatCode="0.000"/>
    <numFmt numFmtId="167" formatCode="0.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b/>
      <i/>
      <sz val="12"/>
      <color indexed="9"/>
      <name val="Arial"/>
      <family val="2"/>
    </font>
    <font>
      <b/>
      <sz val="12"/>
      <name val="Chanson Heavy SF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7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4" fillId="0" borderId="0" xfId="1" applyAlignment="1" applyProtection="1"/>
    <xf numFmtId="0" fontId="5" fillId="0" borderId="0" xfId="2" applyFont="1"/>
    <xf numFmtId="0" fontId="0" fillId="0" borderId="0" xfId="0" applyFont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0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/>
    <xf numFmtId="0" fontId="1" fillId="0" borderId="0" xfId="2" applyAlignment="1"/>
    <xf numFmtId="0" fontId="6" fillId="0" borderId="0" xfId="0" applyFont="1" applyFill="1" applyAlignment="1">
      <alignment horizontal="right"/>
    </xf>
    <xf numFmtId="0" fontId="0" fillId="0" borderId="0" xfId="0" applyFill="1" applyAlignment="1"/>
    <xf numFmtId="0" fontId="0" fillId="0" borderId="0" xfId="0" applyAlignment="1"/>
    <xf numFmtId="0" fontId="6" fillId="0" borderId="0" xfId="2" applyFont="1" applyAlignment="1"/>
    <xf numFmtId="0" fontId="6" fillId="0" borderId="0" xfId="0" applyFont="1" applyAlignment="1">
      <alignment horizontal="right"/>
    </xf>
    <xf numFmtId="0" fontId="6" fillId="0" borderId="0" xfId="2" applyFont="1"/>
    <xf numFmtId="0" fontId="21" fillId="0" borderId="0" xfId="2" applyFont="1" applyAlignment="1"/>
    <xf numFmtId="0" fontId="1" fillId="0" borderId="0" xfId="2" applyNumberFormat="1" applyFill="1" applyBorder="1" applyAlignment="1" applyProtection="1"/>
    <xf numFmtId="0" fontId="1" fillId="0" borderId="0" xfId="2" applyFill="1" applyBorder="1" applyAlignment="1" applyProtection="1"/>
    <xf numFmtId="0" fontId="3" fillId="4" borderId="5" xfId="2" applyFont="1" applyFill="1" applyBorder="1"/>
    <xf numFmtId="14" fontId="1" fillId="0" borderId="5" xfId="2" applyNumberFormat="1" applyFill="1" applyBorder="1" applyAlignment="1" applyProtection="1">
      <protection locked="0"/>
    </xf>
    <xf numFmtId="0" fontId="9" fillId="4" borderId="1" xfId="0" applyFont="1" applyFill="1" applyBorder="1" applyProtection="1"/>
    <xf numFmtId="0" fontId="0" fillId="0" borderId="1" xfId="0" applyBorder="1" applyProtection="1">
      <protection locked="0"/>
    </xf>
    <xf numFmtId="0" fontId="9" fillId="4" borderId="1" xfId="0" applyFont="1" applyFill="1" applyBorder="1"/>
    <xf numFmtId="0" fontId="1" fillId="0" borderId="1" xfId="2" applyBorder="1" applyProtection="1">
      <protection locked="0"/>
    </xf>
    <xf numFmtId="0" fontId="3" fillId="4" borderId="2" xfId="2" applyFont="1" applyFill="1" applyBorder="1" applyAlignment="1" applyProtection="1">
      <alignment horizontal="left"/>
    </xf>
    <xf numFmtId="0" fontId="3" fillId="4" borderId="6" xfId="2" applyFont="1" applyFill="1" applyBorder="1" applyAlignment="1" applyProtection="1">
      <alignment horizontal="left"/>
    </xf>
    <xf numFmtId="0" fontId="3" fillId="4" borderId="2" xfId="2" applyFont="1" applyFill="1" applyBorder="1" applyAlignment="1" applyProtection="1"/>
    <xf numFmtId="0" fontId="3" fillId="4" borderId="6" xfId="2" applyFont="1" applyFill="1" applyBorder="1" applyAlignment="1" applyProtection="1"/>
    <xf numFmtId="0" fontId="3" fillId="4" borderId="3" xfId="2" applyFont="1" applyFill="1" applyBorder="1" applyAlignment="1" applyProtection="1"/>
    <xf numFmtId="0" fontId="9" fillId="4" borderId="12" xfId="0" applyFont="1" applyFill="1" applyBorder="1" applyProtection="1"/>
    <xf numFmtId="164" fontId="1" fillId="0" borderId="0" xfId="2" applyNumberFormat="1" applyFill="1" applyBorder="1" applyAlignment="1" applyProtection="1"/>
    <xf numFmtId="0" fontId="1" fillId="0" borderId="0" xfId="2" applyFont="1" applyFill="1" applyBorder="1" applyAlignment="1" applyProtection="1"/>
    <xf numFmtId="0" fontId="1" fillId="0" borderId="0" xfId="2" applyFont="1" applyFill="1" applyBorder="1" applyAlignment="1" applyProtection="1">
      <alignment horizontal="left"/>
    </xf>
    <xf numFmtId="164" fontId="3" fillId="4" borderId="2" xfId="2" applyNumberFormat="1" applyFont="1" applyFill="1" applyBorder="1" applyAlignment="1" applyProtection="1">
      <alignment horizontal="left"/>
    </xf>
    <xf numFmtId="164" fontId="3" fillId="4" borderId="6" xfId="2" applyNumberFormat="1" applyFont="1" applyFill="1" applyBorder="1" applyAlignment="1" applyProtection="1">
      <alignment horizontal="left"/>
    </xf>
    <xf numFmtId="164" fontId="3" fillId="4" borderId="3" xfId="2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0" xfId="2" applyProtection="1"/>
    <xf numFmtId="1" fontId="1" fillId="0" borderId="0" xfId="2" applyNumberFormat="1" applyFont="1" applyFill="1" applyAlignment="1">
      <alignment horizontal="center"/>
    </xf>
    <xf numFmtId="1" fontId="1" fillId="0" borderId="0" xfId="2" applyNumberFormat="1" applyFont="1" applyFill="1" applyBorder="1" applyAlignment="1" applyProtection="1">
      <alignment horizontal="center"/>
    </xf>
    <xf numFmtId="0" fontId="2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  <xf numFmtId="14" fontId="1" fillId="5" borderId="1" xfId="2" applyNumberFormat="1" applyFont="1" applyFill="1" applyBorder="1" applyAlignment="1" applyProtection="1">
      <alignment horizontal="center"/>
      <protection locked="0"/>
    </xf>
    <xf numFmtId="1" fontId="1" fillId="5" borderId="1" xfId="2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>
      <alignment horizontal="center"/>
    </xf>
    <xf numFmtId="14" fontId="3" fillId="0" borderId="0" xfId="2" applyNumberFormat="1" applyFont="1" applyAlignment="1">
      <alignment horizontal="center"/>
    </xf>
    <xf numFmtId="14" fontId="3" fillId="4" borderId="13" xfId="2" applyNumberFormat="1" applyFont="1" applyFill="1" applyBorder="1" applyAlignment="1">
      <alignment horizontal="center"/>
    </xf>
    <xf numFmtId="0" fontId="3" fillId="4" borderId="14" xfId="2" applyFont="1" applyFill="1" applyBorder="1" applyAlignment="1">
      <alignment horizontal="center"/>
    </xf>
    <xf numFmtId="14" fontId="3" fillId="4" borderId="15" xfId="2" applyNumberFormat="1" applyFont="1" applyFill="1" applyBorder="1" applyAlignment="1">
      <alignment horizontal="center"/>
    </xf>
    <xf numFmtId="14" fontId="3" fillId="4" borderId="16" xfId="2" applyNumberFormat="1" applyFont="1" applyFill="1" applyBorder="1" applyAlignment="1">
      <alignment horizontal="center"/>
    </xf>
    <xf numFmtId="14" fontId="3" fillId="4" borderId="14" xfId="2" applyNumberFormat="1" applyFont="1" applyFill="1" applyBorder="1" applyAlignment="1">
      <alignment horizontal="center"/>
    </xf>
    <xf numFmtId="14" fontId="0" fillId="5" borderId="1" xfId="0" applyNumberFormat="1" applyFont="1" applyFill="1" applyBorder="1" applyAlignment="1" applyProtection="1">
      <alignment horizontal="center"/>
      <protection locked="0"/>
    </xf>
    <xf numFmtId="0" fontId="3" fillId="4" borderId="17" xfId="2" applyFont="1" applyFill="1" applyBorder="1" applyAlignment="1">
      <alignment horizontal="center"/>
    </xf>
    <xf numFmtId="2" fontId="1" fillId="4" borderId="1" xfId="2" applyNumberFormat="1" applyFill="1" applyBorder="1" applyAlignment="1" applyProtection="1">
      <alignment horizontal="center"/>
    </xf>
    <xf numFmtId="0" fontId="3" fillId="4" borderId="18" xfId="2" applyFont="1" applyFill="1" applyBorder="1" applyAlignment="1">
      <alignment horizontal="center"/>
    </xf>
    <xf numFmtId="2" fontId="1" fillId="4" borderId="19" xfId="2" applyNumberFormat="1" applyFill="1" applyBorder="1" applyAlignment="1" applyProtection="1">
      <alignment horizontal="center"/>
    </xf>
    <xf numFmtId="0" fontId="22" fillId="0" borderId="0" xfId="2" applyFont="1" applyFill="1" applyBorder="1" applyAlignment="1" applyProtection="1">
      <alignment horizontal="center"/>
    </xf>
    <xf numFmtId="14" fontId="16" fillId="0" borderId="0" xfId="2" applyNumberFormat="1" applyFont="1" applyFill="1" applyBorder="1" applyProtection="1"/>
    <xf numFmtId="166" fontId="16" fillId="0" borderId="0" xfId="2" applyNumberFormat="1" applyFont="1" applyFill="1" applyBorder="1" applyAlignment="1" applyProtection="1">
      <alignment horizontal="center"/>
    </xf>
    <xf numFmtId="0" fontId="16" fillId="0" borderId="0" xfId="2" applyFont="1" applyProtection="1"/>
    <xf numFmtId="2" fontId="16" fillId="0" borderId="0" xfId="2" applyNumberFormat="1" applyFont="1" applyFill="1" applyBorder="1" applyAlignment="1" applyProtection="1">
      <alignment horizontal="center"/>
    </xf>
    <xf numFmtId="1" fontId="16" fillId="0" borderId="0" xfId="2" applyNumberFormat="1" applyFont="1" applyFill="1" applyBorder="1" applyAlignment="1" applyProtection="1">
      <alignment horizontal="center"/>
    </xf>
    <xf numFmtId="166" fontId="16" fillId="0" borderId="0" xfId="2" applyNumberFormat="1" applyFont="1" applyFill="1" applyBorder="1" applyAlignment="1" applyProtection="1">
      <alignment horizontal="right"/>
    </xf>
    <xf numFmtId="0" fontId="16" fillId="0" borderId="0" xfId="2" applyFont="1" applyFill="1" applyBorder="1" applyAlignment="1" applyProtection="1">
      <alignment horizontal="center"/>
    </xf>
    <xf numFmtId="14" fontId="1" fillId="5" borderId="3" xfId="2" applyNumberFormat="1" applyFont="1" applyFill="1" applyBorder="1" applyAlignment="1" applyProtection="1">
      <alignment horizontal="center"/>
      <protection locked="0"/>
    </xf>
    <xf numFmtId="14" fontId="3" fillId="4" borderId="22" xfId="2" applyNumberFormat="1" applyFont="1" applyFill="1" applyBorder="1" applyAlignment="1">
      <alignment horizontal="center"/>
    </xf>
    <xf numFmtId="2" fontId="1" fillId="4" borderId="23" xfId="2" applyNumberFormat="1" applyFill="1" applyBorder="1" applyAlignment="1" applyProtection="1">
      <alignment horizontal="center"/>
    </xf>
    <xf numFmtId="2" fontId="1" fillId="4" borderId="24" xfId="2" applyNumberFormat="1" applyFill="1" applyBorder="1" applyAlignment="1" applyProtection="1">
      <alignment horizontal="center"/>
    </xf>
    <xf numFmtId="167" fontId="1" fillId="0" borderId="1" xfId="2" applyNumberFormat="1" applyBorder="1" applyAlignment="1" applyProtection="1">
      <alignment horizontal="center"/>
      <protection locked="0"/>
    </xf>
    <xf numFmtId="167" fontId="1" fillId="0" borderId="3" xfId="2" applyNumberFormat="1" applyFill="1" applyBorder="1" applyAlignment="1" applyProtection="1">
      <alignment horizontal="center"/>
      <protection locked="0"/>
    </xf>
    <xf numFmtId="167" fontId="1" fillId="0" borderId="2" xfId="2" applyNumberFormat="1" applyFill="1" applyBorder="1" applyAlignment="1" applyProtection="1">
      <alignment horizontal="center"/>
      <protection locked="0"/>
    </xf>
    <xf numFmtId="167" fontId="1" fillId="4" borderId="17" xfId="2" applyNumberFormat="1" applyFill="1" applyBorder="1" applyAlignment="1" applyProtection="1">
      <alignment horizontal="center"/>
    </xf>
    <xf numFmtId="167" fontId="1" fillId="0" borderId="19" xfId="2" applyNumberFormat="1" applyBorder="1" applyAlignment="1" applyProtection="1">
      <alignment horizontal="center"/>
      <protection locked="0"/>
    </xf>
    <xf numFmtId="167" fontId="1" fillId="0" borderId="20" xfId="2" applyNumberFormat="1" applyFill="1" applyBorder="1" applyAlignment="1" applyProtection="1">
      <alignment horizontal="center"/>
      <protection locked="0"/>
    </xf>
    <xf numFmtId="167" fontId="1" fillId="0" borderId="21" xfId="2" applyNumberFormat="1" applyFill="1" applyBorder="1" applyAlignment="1" applyProtection="1">
      <alignment horizontal="center"/>
      <protection locked="0"/>
    </xf>
    <xf numFmtId="167" fontId="1" fillId="4" borderId="18" xfId="2" applyNumberFormat="1" applyFill="1" applyBorder="1" applyAlignment="1" applyProtection="1">
      <alignment horizontal="center"/>
    </xf>
    <xf numFmtId="167" fontId="1" fillId="0" borderId="1" xfId="2" applyNumberFormat="1" applyFill="1" applyBorder="1" applyAlignment="1" applyProtection="1">
      <alignment horizontal="center"/>
      <protection locked="0"/>
    </xf>
    <xf numFmtId="167" fontId="1" fillId="0" borderId="1" xfId="2" applyNumberFormat="1" applyFont="1" applyBorder="1" applyAlignment="1" applyProtection="1">
      <alignment horizont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0" fontId="10" fillId="3" borderId="0" xfId="0" applyFont="1" applyFill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7" fillId="2" borderId="0" xfId="2" applyFont="1" applyFill="1" applyAlignment="1" applyProtection="1">
      <alignment horizontal="left"/>
    </xf>
    <xf numFmtId="0" fontId="7" fillId="2" borderId="0" xfId="2" applyFont="1" applyFill="1" applyAlignment="1" applyProtection="1">
      <alignment horizontal="center"/>
    </xf>
    <xf numFmtId="0" fontId="7" fillId="2" borderId="0" xfId="2" applyFont="1" applyFill="1" applyBorder="1" applyAlignment="1" applyProtection="1">
      <alignment horizontal="right" wrapText="1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4" borderId="2" xfId="2" applyFont="1" applyFill="1" applyBorder="1" applyAlignment="1" applyProtection="1">
      <alignment horizontal="left"/>
    </xf>
    <xf numFmtId="0" fontId="3" fillId="4" borderId="6" xfId="2" applyFont="1" applyFill="1" applyBorder="1" applyAlignment="1" applyProtection="1">
      <alignment horizontal="left"/>
    </xf>
    <xf numFmtId="165" fontId="2" fillId="0" borderId="2" xfId="2" applyNumberFormat="1" applyFont="1" applyFill="1" applyBorder="1" applyAlignment="1" applyProtection="1">
      <alignment horizontal="center"/>
      <protection locked="0"/>
    </xf>
    <xf numFmtId="165" fontId="2" fillId="0" borderId="3" xfId="2" applyNumberFormat="1" applyFont="1" applyFill="1" applyBorder="1" applyAlignment="1" applyProtection="1">
      <alignment horizontal="center"/>
      <protection locked="0"/>
    </xf>
    <xf numFmtId="0" fontId="3" fillId="4" borderId="2" xfId="2" applyNumberFormat="1" applyFont="1" applyFill="1" applyBorder="1" applyAlignment="1" applyProtection="1">
      <alignment horizontal="left"/>
    </xf>
    <xf numFmtId="0" fontId="3" fillId="4" borderId="6" xfId="2" applyNumberFormat="1" applyFont="1" applyFill="1" applyBorder="1" applyAlignment="1" applyProtection="1">
      <alignment horizontal="left"/>
    </xf>
    <xf numFmtId="0" fontId="3" fillId="4" borderId="3" xfId="2" applyNumberFormat="1" applyFont="1" applyFill="1" applyBorder="1" applyAlignment="1" applyProtection="1">
      <alignment horizontal="left"/>
    </xf>
    <xf numFmtId="0" fontId="1" fillId="0" borderId="1" xfId="2" applyBorder="1" applyAlignment="1" applyProtection="1">
      <alignment horizontal="center"/>
      <protection locked="0"/>
    </xf>
    <xf numFmtId="0" fontId="3" fillId="4" borderId="3" xfId="2" applyFont="1" applyFill="1" applyBorder="1" applyAlignment="1" applyProtection="1">
      <alignment horizontal="left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3" xfId="2" applyFill="1" applyBorder="1" applyAlignment="1" applyProtection="1">
      <alignment horizontal="center"/>
      <protection locked="0"/>
    </xf>
    <xf numFmtId="0" fontId="1" fillId="0" borderId="8" xfId="2" applyBorder="1" applyAlignment="1" applyProtection="1">
      <alignment horizontal="center"/>
      <protection locked="0"/>
    </xf>
    <xf numFmtId="0" fontId="1" fillId="0" borderId="4" xfId="2" applyBorder="1" applyAlignment="1" applyProtection="1">
      <alignment horizontal="center"/>
      <protection locked="0"/>
    </xf>
    <xf numFmtId="14" fontId="1" fillId="0" borderId="2" xfId="2" applyNumberFormat="1" applyFill="1" applyBorder="1" applyAlignment="1" applyProtection="1">
      <alignment horizontal="center"/>
      <protection locked="0"/>
    </xf>
    <xf numFmtId="14" fontId="1" fillId="0" borderId="3" xfId="2" applyNumberFormat="1" applyFill="1" applyBorder="1" applyAlignment="1" applyProtection="1">
      <alignment horizontal="center"/>
      <protection locked="0"/>
    </xf>
    <xf numFmtId="0" fontId="1" fillId="0" borderId="9" xfId="2" applyBorder="1" applyAlignment="1" applyProtection="1">
      <alignment horizontal="center"/>
      <protection locked="0"/>
    </xf>
    <xf numFmtId="0" fontId="1" fillId="0" borderId="10" xfId="2" applyBorder="1" applyAlignment="1" applyProtection="1">
      <alignment horizontal="center"/>
      <protection locked="0"/>
    </xf>
    <xf numFmtId="0" fontId="1" fillId="0" borderId="11" xfId="2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4" fontId="2" fillId="0" borderId="2" xfId="2" applyNumberFormat="1" applyFont="1" applyFill="1" applyBorder="1" applyAlignment="1" applyProtection="1">
      <alignment horizontal="center"/>
      <protection locked="0"/>
    </xf>
    <xf numFmtId="14" fontId="2" fillId="0" borderId="3" xfId="2" applyNumberFormat="1" applyFont="1" applyFill="1" applyBorder="1" applyAlignment="1" applyProtection="1">
      <alignment horizontal="center"/>
      <protection locked="0"/>
    </xf>
    <xf numFmtId="0" fontId="3" fillId="4" borderId="1" xfId="2" applyFont="1" applyFill="1" applyBorder="1" applyAlignment="1" applyProtection="1">
      <alignment horizontal="left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0" fontId="3" fillId="4" borderId="2" xfId="2" applyFont="1" applyFill="1" applyBorder="1" applyAlignment="1" applyProtection="1"/>
    <xf numFmtId="0" fontId="3" fillId="4" borderId="6" xfId="2" applyFont="1" applyFill="1" applyBorder="1" applyAlignment="1" applyProtection="1"/>
    <xf numFmtId="0" fontId="3" fillId="4" borderId="3" xfId="2" applyFont="1" applyFill="1" applyBorder="1" applyAlignment="1" applyProtection="1"/>
    <xf numFmtId="0" fontId="1" fillId="0" borderId="2" xfId="2" applyFont="1" applyFill="1" applyBorder="1" applyAlignment="1" applyProtection="1">
      <alignment horizontal="center"/>
      <protection locked="0"/>
    </xf>
    <xf numFmtId="0" fontId="1" fillId="0" borderId="3" xfId="2" applyFont="1" applyFill="1" applyBorder="1" applyAlignment="1" applyProtection="1">
      <alignment horizontal="center"/>
      <protection locked="0"/>
    </xf>
    <xf numFmtId="0" fontId="1" fillId="0" borderId="2" xfId="2" applyBorder="1" applyAlignment="1" applyProtection="1">
      <alignment horizontal="center"/>
      <protection locked="0"/>
    </xf>
    <xf numFmtId="0" fontId="1" fillId="0" borderId="6" xfId="2" applyBorder="1" applyAlignment="1" applyProtection="1">
      <alignment horizontal="center"/>
      <protection locked="0"/>
    </xf>
    <xf numFmtId="0" fontId="1" fillId="0" borderId="3" xfId="2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3</xdr:col>
      <xdr:colOff>133352</xdr:colOff>
      <xdr:row>3</xdr:row>
      <xdr:rowOff>42864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0"/>
          <a:ext cx="2057402" cy="423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945356</xdr:colOff>
      <xdr:row>2</xdr:row>
      <xdr:rowOff>168117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9638BE-2BBC-4F75-ABE3-1927C3F7F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025"/>
          <a:ext cx="1831181" cy="368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3"/>
  <sheetViews>
    <sheetView tabSelected="1" view="pageLayout" zoomScaleNormal="100" zoomScaleSheetLayoutView="75" workbookViewId="0">
      <selection activeCell="G2" sqref="G2"/>
    </sheetView>
  </sheetViews>
  <sheetFormatPr defaultColWidth="9.140625" defaultRowHeight="15"/>
  <cols>
    <col min="1" max="7" width="9.140625" style="5"/>
    <col min="8" max="8" width="29.5703125" style="5" customWidth="1"/>
    <col min="9" max="16384" width="9.140625" style="5"/>
  </cols>
  <sheetData>
    <row r="1" spans="1:8">
      <c r="B1" s="6"/>
      <c r="C1" s="7"/>
      <c r="D1" s="7"/>
      <c r="E1" s="7"/>
      <c r="F1" s="7"/>
      <c r="G1" s="7"/>
      <c r="H1" s="8"/>
    </row>
    <row r="2" spans="1:8">
      <c r="B2" s="6"/>
      <c r="C2" s="7"/>
      <c r="D2" s="6"/>
      <c r="E2" s="7"/>
      <c r="F2" s="7"/>
      <c r="G2" s="7"/>
      <c r="H2" s="8"/>
    </row>
    <row r="3" spans="1:8">
      <c r="B3" s="6"/>
      <c r="C3" s="7"/>
      <c r="D3" s="7"/>
      <c r="E3" s="7"/>
      <c r="F3" s="7"/>
      <c r="G3" s="7"/>
      <c r="H3" s="8"/>
    </row>
    <row r="4" spans="1:8">
      <c r="B4" s="7"/>
      <c r="C4" s="7"/>
      <c r="D4" s="7"/>
      <c r="E4" s="7"/>
      <c r="F4" s="7"/>
      <c r="G4" s="7"/>
      <c r="H4" s="7"/>
    </row>
    <row r="6" spans="1:8" ht="15.75">
      <c r="A6" s="95" t="s">
        <v>23</v>
      </c>
      <c r="B6" s="95"/>
      <c r="C6" s="95"/>
      <c r="D6" s="95"/>
      <c r="E6" s="95"/>
      <c r="F6" s="95"/>
      <c r="G6" s="95"/>
      <c r="H6" s="95"/>
    </row>
    <row r="8" spans="1:8" s="16" customFormat="1" ht="15" customHeight="1">
      <c r="B8" s="96" t="s">
        <v>45</v>
      </c>
      <c r="C8" s="96"/>
      <c r="D8" s="96"/>
      <c r="E8" s="96"/>
      <c r="F8" s="96"/>
      <c r="G8" s="96"/>
      <c r="H8" s="96"/>
    </row>
    <row r="9" spans="1:8" s="16" customFormat="1" ht="12.75">
      <c r="B9" s="96"/>
      <c r="C9" s="96"/>
      <c r="D9" s="96"/>
      <c r="E9" s="96"/>
      <c r="F9" s="96"/>
      <c r="G9" s="96"/>
      <c r="H9" s="96"/>
    </row>
    <row r="10" spans="1:8" s="16" customFormat="1" ht="12.75">
      <c r="B10" s="17"/>
      <c r="C10" s="17"/>
      <c r="D10" s="17"/>
      <c r="E10" s="17"/>
      <c r="F10" s="17"/>
      <c r="G10" s="17"/>
      <c r="H10" s="17"/>
    </row>
    <row r="11" spans="1:8" s="16" customFormat="1" ht="15" customHeight="1">
      <c r="B11" s="98" t="s">
        <v>24</v>
      </c>
      <c r="C11" s="98"/>
      <c r="D11" s="98"/>
      <c r="E11" s="98"/>
      <c r="F11" s="98"/>
      <c r="G11" s="98"/>
      <c r="H11" s="98"/>
    </row>
    <row r="12" spans="1:8" s="16" customFormat="1" ht="12.75">
      <c r="B12" s="98"/>
      <c r="C12" s="98"/>
      <c r="D12" s="98"/>
      <c r="E12" s="98"/>
      <c r="F12" s="98"/>
      <c r="G12" s="98"/>
      <c r="H12" s="98"/>
    </row>
    <row r="13" spans="1:8" s="16" customFormat="1" ht="12.75">
      <c r="B13" s="98"/>
      <c r="C13" s="98"/>
      <c r="D13" s="98"/>
      <c r="E13" s="98"/>
      <c r="F13" s="98"/>
      <c r="G13" s="98"/>
      <c r="H13" s="98"/>
    </row>
    <row r="14" spans="1:8" s="16" customFormat="1" ht="12.75">
      <c r="B14" s="15"/>
      <c r="C14" s="15"/>
      <c r="D14" s="15"/>
      <c r="E14" s="15"/>
      <c r="F14" s="15"/>
      <c r="G14" s="15"/>
      <c r="H14" s="15"/>
    </row>
    <row r="15" spans="1:8" s="16" customFormat="1" ht="15" customHeight="1">
      <c r="B15" s="16" t="s">
        <v>25</v>
      </c>
      <c r="C15" s="11"/>
      <c r="D15" s="11"/>
      <c r="E15" s="11"/>
      <c r="F15" s="11"/>
      <c r="G15" s="11"/>
      <c r="H15" s="11"/>
    </row>
    <row r="16" spans="1:8" s="16" customFormat="1" ht="12.75">
      <c r="B16" s="12"/>
      <c r="C16" s="12"/>
      <c r="D16" s="12"/>
      <c r="E16" s="12"/>
      <c r="F16" s="12"/>
      <c r="G16" s="12"/>
      <c r="H16" s="12"/>
    </row>
    <row r="17" spans="2:8" s="16" customFormat="1" ht="15" customHeight="1">
      <c r="B17" s="97" t="s">
        <v>14</v>
      </c>
      <c r="C17" s="97"/>
      <c r="D17" s="97"/>
      <c r="E17" s="97"/>
      <c r="F17" s="97"/>
      <c r="G17" s="97"/>
      <c r="H17" s="97"/>
    </row>
    <row r="18" spans="2:8" s="16" customFormat="1" ht="12.75">
      <c r="B18" s="97"/>
      <c r="C18" s="97"/>
      <c r="D18" s="97"/>
      <c r="E18" s="97"/>
      <c r="F18" s="97"/>
      <c r="G18" s="97"/>
      <c r="H18" s="97"/>
    </row>
    <row r="19" spans="2:8" s="16" customFormat="1" ht="12.75">
      <c r="B19" s="18"/>
      <c r="C19" s="18"/>
      <c r="D19" s="18"/>
      <c r="E19" s="18"/>
      <c r="F19" s="18"/>
      <c r="G19" s="18"/>
      <c r="H19" s="18"/>
    </row>
    <row r="20" spans="2:8" s="16" customFormat="1" ht="12.75">
      <c r="B20" s="97" t="s">
        <v>15</v>
      </c>
      <c r="C20" s="97"/>
      <c r="D20" s="97"/>
      <c r="E20" s="97"/>
      <c r="F20" s="97"/>
      <c r="G20" s="97"/>
      <c r="H20" s="97"/>
    </row>
    <row r="21" spans="2:8" s="16" customFormat="1" ht="15" customHeight="1">
      <c r="B21" s="97"/>
      <c r="C21" s="97"/>
      <c r="D21" s="97"/>
      <c r="E21" s="97"/>
      <c r="F21" s="97"/>
      <c r="G21" s="97"/>
      <c r="H21" s="97"/>
    </row>
    <row r="22" spans="2:8" s="16" customFormat="1" ht="12.75"/>
    <row r="23" spans="2:8" s="16" customFormat="1" ht="12.75">
      <c r="B23" s="97" t="s">
        <v>16</v>
      </c>
      <c r="C23" s="97"/>
      <c r="D23" s="97"/>
      <c r="E23" s="97"/>
      <c r="F23" s="97"/>
      <c r="G23" s="97"/>
      <c r="H23" s="97"/>
    </row>
    <row r="24" spans="2:8" s="16" customFormat="1" ht="15" customHeight="1">
      <c r="B24" s="97"/>
      <c r="C24" s="97"/>
      <c r="D24" s="97"/>
      <c r="E24" s="97"/>
      <c r="F24" s="97"/>
      <c r="G24" s="97"/>
      <c r="H24" s="97"/>
    </row>
    <row r="25" spans="2:8" s="16" customFormat="1" ht="12.75"/>
    <row r="26" spans="2:8" s="16" customFormat="1" ht="12.75">
      <c r="B26" s="97" t="s">
        <v>44</v>
      </c>
      <c r="C26" s="97"/>
      <c r="D26" s="97"/>
      <c r="E26" s="97"/>
      <c r="F26" s="97"/>
      <c r="G26" s="97"/>
      <c r="H26" s="97"/>
    </row>
    <row r="27" spans="2:8" s="16" customFormat="1" ht="12.75">
      <c r="B27" s="97"/>
      <c r="C27" s="97"/>
      <c r="D27" s="97"/>
      <c r="E27" s="97"/>
      <c r="F27" s="97"/>
      <c r="G27" s="97"/>
      <c r="H27" s="97"/>
    </row>
    <row r="28" spans="2:8" s="16" customFormat="1" ht="12.75">
      <c r="B28" s="20"/>
      <c r="C28" s="20"/>
      <c r="D28" s="20"/>
      <c r="E28" s="20"/>
      <c r="F28" s="20"/>
      <c r="G28" s="20"/>
      <c r="H28" s="20"/>
    </row>
    <row r="29" spans="2:8" s="16" customFormat="1" ht="12.75"/>
    <row r="30" spans="2:8" s="16" customFormat="1" ht="12.75">
      <c r="B30" s="97" t="s">
        <v>13</v>
      </c>
      <c r="C30" s="97"/>
      <c r="D30" s="97"/>
      <c r="E30" s="97"/>
      <c r="F30" s="97"/>
      <c r="G30" s="97"/>
      <c r="H30" s="97"/>
    </row>
    <row r="31" spans="2:8" s="16" customFormat="1" ht="12.75">
      <c r="B31" s="97"/>
      <c r="C31" s="97"/>
      <c r="D31" s="97"/>
      <c r="E31" s="97"/>
      <c r="F31" s="97"/>
      <c r="G31" s="97"/>
      <c r="H31" s="97"/>
    </row>
    <row r="32" spans="2:8" s="16" customFormat="1" ht="12.75"/>
    <row r="33" spans="2:9" s="16" customFormat="1">
      <c r="E33" s="5"/>
      <c r="I33" s="19"/>
    </row>
    <row r="34" spans="2:9">
      <c r="I34" s="19"/>
    </row>
    <row r="41" spans="2:9">
      <c r="D41" s="13"/>
      <c r="E41" s="13"/>
      <c r="F41" s="13"/>
      <c r="G41" s="13"/>
      <c r="H41" s="13"/>
    </row>
    <row r="42" spans="2:9" ht="12.75" customHeight="1"/>
    <row r="43" spans="2:9" ht="12.75" customHeight="1">
      <c r="B43" s="9"/>
      <c r="C43" s="9"/>
      <c r="D43" s="9"/>
      <c r="E43" s="9"/>
      <c r="F43" s="9"/>
      <c r="G43" s="9"/>
      <c r="H43" s="9"/>
    </row>
    <row r="44" spans="2:9" ht="12.75" customHeight="1">
      <c r="H44" s="14"/>
    </row>
    <row r="45" spans="2:9" ht="12.75" customHeight="1">
      <c r="B45" s="10"/>
      <c r="H45" s="14"/>
    </row>
    <row r="46" spans="2:9" ht="12.75" customHeight="1">
      <c r="B46" s="10"/>
      <c r="E46" s="10"/>
      <c r="H46" s="14"/>
    </row>
    <row r="50" spans="2:8">
      <c r="B50" s="9"/>
      <c r="C50" s="9"/>
      <c r="D50" s="9"/>
      <c r="E50" s="9"/>
      <c r="F50" s="9"/>
      <c r="G50" s="9"/>
      <c r="H50" s="9"/>
    </row>
    <row r="53" spans="2:8">
      <c r="B53" s="9"/>
      <c r="C53" s="9"/>
      <c r="D53" s="9"/>
      <c r="E53" s="9"/>
      <c r="F53" s="9"/>
      <c r="G53" s="9"/>
      <c r="H53" s="9"/>
    </row>
  </sheetData>
  <sheetProtection algorithmName="SHA-512" hashValue="dV4Oqeoov0uaIaFikF2Tqoi1JJFLkbcMWAHWXgqdCR3YaU5Rld/FylCH+C4sYpXJ2+Ephgef23pkVD5WzDMCgQ==" saltValue="ft2AcatgrZieRiiZzCDDOg==" spinCount="100000" sheet="1" selectLockedCells="1"/>
  <customSheetViews>
    <customSheetView guid="{61DCA0F6-4541-4491-A594-407A16E8F7FA}" showPageBreaks="1" printArea="1">
      <selection activeCell="I37" sqref="I37"/>
      <pageMargins left="0.7" right="0.7" top="0.75" bottom="0.75" header="0.3" footer="0.3"/>
      <pageSetup scale="88" orientation="portrait" r:id="rId1"/>
    </customSheetView>
  </customSheetViews>
  <mergeCells count="8">
    <mergeCell ref="A6:H6"/>
    <mergeCell ref="B8:H9"/>
    <mergeCell ref="B30:H31"/>
    <mergeCell ref="B26:H27"/>
    <mergeCell ref="B20:H21"/>
    <mergeCell ref="B23:H24"/>
    <mergeCell ref="B11:H13"/>
    <mergeCell ref="B17:H18"/>
  </mergeCells>
  <pageMargins left="0.7" right="0.7" top="0.75" bottom="0.75" header="0.3" footer="0.3"/>
  <pageSetup scale="88" orientation="portrait" r:id="rId2"/>
  <headerFooter>
    <oddFooter>&amp;L&amp;"Arial,Regular"&amp;12Streck
Level IV&amp;C&amp;"Arial,Regular"&amp;12Document # STAT321R57&amp;R&amp;"Arial,Regular"&amp;12Revision # 6
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Q697"/>
  <sheetViews>
    <sheetView view="pageLayout" zoomScaleNormal="100" workbookViewId="0">
      <selection activeCell="C10" sqref="C10:D10"/>
    </sheetView>
  </sheetViews>
  <sheetFormatPr defaultRowHeight="15"/>
  <cols>
    <col min="1" max="1" width="13" style="2" customWidth="1"/>
    <col min="2" max="2" width="14.85546875" style="2" customWidth="1"/>
    <col min="3" max="8" width="12.7109375" style="2" customWidth="1"/>
    <col min="9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21" t="s">
        <v>12</v>
      </c>
      <c r="B1" s="21"/>
      <c r="C1" s="22"/>
      <c r="D1" s="22"/>
      <c r="E1" s="22"/>
      <c r="F1" s="22"/>
      <c r="G1" s="22"/>
      <c r="H1" s="22"/>
      <c r="I1" s="22"/>
      <c r="J1" s="23" t="s">
        <v>12</v>
      </c>
      <c r="K1" s="24"/>
      <c r="L1" s="24"/>
      <c r="M1" s="24"/>
      <c r="N1" s="24"/>
      <c r="O1" s="24"/>
      <c r="P1" s="24"/>
      <c r="Q1" s="24"/>
      <c r="R1" s="25"/>
    </row>
    <row r="2" spans="1:69" ht="15.75">
      <c r="A2" s="21" t="s">
        <v>12</v>
      </c>
      <c r="B2" s="21" t="s">
        <v>12</v>
      </c>
      <c r="C2" s="26" t="s">
        <v>12</v>
      </c>
      <c r="D2" s="25"/>
      <c r="E2" s="25"/>
      <c r="F2" s="25"/>
      <c r="G2" s="21" t="s">
        <v>12</v>
      </c>
      <c r="H2" s="21" t="s">
        <v>12</v>
      </c>
      <c r="I2" s="21"/>
      <c r="J2" s="21"/>
      <c r="K2" s="27" t="s">
        <v>12</v>
      </c>
      <c r="L2" s="25"/>
      <c r="M2" s="25"/>
      <c r="N2" s="25"/>
      <c r="O2" s="25"/>
      <c r="P2" s="25"/>
      <c r="Q2" s="25"/>
      <c r="R2" s="25"/>
    </row>
    <row r="3" spans="1:69" ht="15.75">
      <c r="A3" s="21" t="s">
        <v>12</v>
      </c>
      <c r="B3" s="21"/>
      <c r="C3" s="22"/>
      <c r="D3" s="22"/>
      <c r="E3" s="22"/>
      <c r="F3" s="22"/>
      <c r="G3" s="22"/>
      <c r="H3" s="22"/>
      <c r="I3" s="22"/>
      <c r="J3" s="21"/>
      <c r="K3" s="27" t="s">
        <v>12</v>
      </c>
      <c r="L3" s="25"/>
      <c r="M3" s="25"/>
      <c r="N3" s="25"/>
      <c r="O3" s="25"/>
      <c r="P3" s="25"/>
      <c r="Q3" s="25"/>
      <c r="R3" s="25"/>
    </row>
    <row r="4" spans="1:69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6" spans="1:69" s="28" customFormat="1" ht="18.75">
      <c r="A6" s="99" t="s">
        <v>26</v>
      </c>
      <c r="B6" s="99"/>
      <c r="C6" s="99"/>
      <c r="D6" s="100" t="s">
        <v>11</v>
      </c>
      <c r="E6" s="100"/>
      <c r="F6" s="100"/>
      <c r="G6" s="100"/>
      <c r="H6" s="100"/>
      <c r="I6" s="100"/>
      <c r="J6" s="100"/>
      <c r="K6" s="100"/>
      <c r="L6" s="100"/>
      <c r="M6" s="100"/>
      <c r="N6" s="101" t="s">
        <v>46</v>
      </c>
      <c r="O6" s="101"/>
      <c r="P6" s="101"/>
      <c r="Q6" s="101"/>
      <c r="R6" s="101"/>
    </row>
    <row r="7" spans="1:69" ht="18">
      <c r="A7" s="4"/>
      <c r="C7" s="3"/>
      <c r="F7" s="102" t="s">
        <v>27</v>
      </c>
      <c r="G7" s="102"/>
      <c r="H7" s="102"/>
      <c r="I7" s="103"/>
      <c r="J7" s="103"/>
      <c r="K7" s="103"/>
      <c r="L7" s="103"/>
      <c r="M7" s="103"/>
      <c r="N7" s="103"/>
      <c r="O7" s="103"/>
      <c r="P7" s="29"/>
      <c r="Q7" s="29"/>
      <c r="R7" s="29"/>
    </row>
    <row r="8" spans="1:69">
      <c r="A8" s="104" t="s">
        <v>28</v>
      </c>
      <c r="B8" s="105"/>
      <c r="C8" s="106"/>
      <c r="D8" s="107"/>
      <c r="E8" s="30"/>
      <c r="F8" s="108" t="s">
        <v>29</v>
      </c>
      <c r="G8" s="109"/>
      <c r="H8" s="110"/>
      <c r="I8" s="111"/>
      <c r="J8" s="111"/>
      <c r="K8" s="111"/>
      <c r="L8" s="111"/>
      <c r="M8" s="111"/>
      <c r="N8" s="111"/>
      <c r="O8" s="111"/>
      <c r="P8" s="111"/>
    </row>
    <row r="9" spans="1:69">
      <c r="A9" s="104" t="s">
        <v>30</v>
      </c>
      <c r="B9" s="105"/>
      <c r="C9" s="113"/>
      <c r="D9" s="114"/>
      <c r="E9" s="31"/>
      <c r="F9" s="104" t="s">
        <v>10</v>
      </c>
      <c r="G9" s="105"/>
      <c r="H9" s="112"/>
      <c r="I9" s="111"/>
      <c r="J9" s="111"/>
      <c r="K9" s="111"/>
      <c r="L9" s="111"/>
      <c r="M9" s="111"/>
      <c r="N9" s="111"/>
      <c r="O9" s="111"/>
      <c r="P9" s="111"/>
    </row>
    <row r="10" spans="1:69">
      <c r="A10" s="38" t="s">
        <v>5</v>
      </c>
      <c r="B10" s="39"/>
      <c r="C10" s="117"/>
      <c r="D10" s="118"/>
      <c r="E10" s="31"/>
      <c r="F10" s="104" t="s">
        <v>31</v>
      </c>
      <c r="G10" s="105"/>
      <c r="H10" s="112"/>
      <c r="I10" s="115"/>
      <c r="J10" s="116"/>
      <c r="K10" s="32" t="s">
        <v>8</v>
      </c>
      <c r="L10" s="33"/>
      <c r="M10" s="34" t="s">
        <v>32</v>
      </c>
      <c r="N10" s="35"/>
      <c r="O10" s="36" t="s">
        <v>33</v>
      </c>
      <c r="P10" s="37"/>
      <c r="Q10"/>
      <c r="R10"/>
    </row>
    <row r="11" spans="1:69">
      <c r="A11" s="38" t="s">
        <v>9</v>
      </c>
      <c r="B11" s="39"/>
      <c r="C11" s="123"/>
      <c r="D11" s="124"/>
      <c r="E11" s="31"/>
      <c r="F11" s="40" t="s">
        <v>34</v>
      </c>
      <c r="G11" s="41"/>
      <c r="H11" s="42"/>
      <c r="I11" s="119"/>
      <c r="J11" s="120"/>
      <c r="K11" s="120"/>
      <c r="L11" s="121"/>
      <c r="M11" s="43" t="s">
        <v>6</v>
      </c>
      <c r="N11" s="122"/>
      <c r="O11" s="122"/>
      <c r="P11" s="122"/>
      <c r="Q11"/>
      <c r="R11"/>
    </row>
    <row r="12" spans="1:69">
      <c r="A12" s="38" t="s">
        <v>7</v>
      </c>
      <c r="B12" s="39"/>
      <c r="C12" s="123"/>
      <c r="D12" s="124"/>
      <c r="E12" s="44"/>
      <c r="F12" s="125" t="s">
        <v>43</v>
      </c>
      <c r="G12" s="125"/>
      <c r="H12" s="125"/>
      <c r="I12" s="111"/>
      <c r="J12" s="111"/>
      <c r="K12" s="111"/>
      <c r="L12" s="111"/>
      <c r="M12" s="111"/>
      <c r="N12" s="111"/>
      <c r="O12" s="111"/>
      <c r="P12" s="111"/>
    </row>
    <row r="13" spans="1:69">
      <c r="A13" s="38" t="s">
        <v>4</v>
      </c>
      <c r="B13" s="39"/>
      <c r="C13" s="132"/>
      <c r="D13" s="133"/>
      <c r="E13" s="45"/>
      <c r="F13" s="129" t="s">
        <v>35</v>
      </c>
      <c r="G13" s="130"/>
      <c r="H13" s="131"/>
      <c r="I13" s="111"/>
      <c r="J13" s="111"/>
      <c r="K13" s="111"/>
      <c r="L13" s="111"/>
      <c r="M13" s="111"/>
      <c r="N13" s="111"/>
      <c r="O13" s="111"/>
      <c r="P13" s="111"/>
    </row>
    <row r="14" spans="1:69">
      <c r="A14" s="38" t="s">
        <v>37</v>
      </c>
      <c r="B14" s="39"/>
      <c r="C14" s="132"/>
      <c r="D14" s="133"/>
      <c r="E14" s="46"/>
      <c r="F14" s="47" t="s">
        <v>36</v>
      </c>
      <c r="G14" s="48"/>
      <c r="H14" s="49"/>
      <c r="I14" s="134"/>
      <c r="J14" s="135"/>
      <c r="K14" s="135"/>
      <c r="L14" s="135"/>
      <c r="M14" s="135"/>
      <c r="N14" s="135"/>
      <c r="O14" s="135"/>
      <c r="P14" s="136"/>
      <c r="Q14" s="31"/>
    </row>
    <row r="15" spans="1:69" customFormat="1">
      <c r="A15" s="2"/>
      <c r="B15" s="2"/>
      <c r="C15" s="2"/>
      <c r="D15" s="2"/>
      <c r="E15" s="5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.75">
      <c r="E16" s="51"/>
      <c r="H16" s="52">
        <v>1</v>
      </c>
      <c r="I16" s="52">
        <v>2</v>
      </c>
      <c r="J16" s="52">
        <v>3</v>
      </c>
      <c r="K16" s="52">
        <v>4</v>
      </c>
      <c r="L16" s="52">
        <v>5</v>
      </c>
      <c r="M16" s="53">
        <v>6</v>
      </c>
      <c r="N16" s="53">
        <v>7</v>
      </c>
      <c r="O16" s="52">
        <v>8</v>
      </c>
      <c r="P16" s="52">
        <v>9</v>
      </c>
      <c r="Q16" s="52">
        <v>10</v>
      </c>
      <c r="R16" s="52">
        <v>11</v>
      </c>
      <c r="S16" s="52">
        <v>12</v>
      </c>
      <c r="T16" s="52">
        <v>13</v>
      </c>
      <c r="U16" s="52">
        <v>14</v>
      </c>
      <c r="V16" s="52">
        <v>15</v>
      </c>
      <c r="W16" s="52">
        <v>16</v>
      </c>
      <c r="X16" s="52">
        <v>17</v>
      </c>
      <c r="Y16" s="52">
        <v>18</v>
      </c>
      <c r="Z16" s="52">
        <v>19</v>
      </c>
      <c r="AA16" s="53">
        <v>20</v>
      </c>
      <c r="AB16" s="53">
        <v>21</v>
      </c>
      <c r="AC16" s="52">
        <v>22</v>
      </c>
      <c r="AD16" s="52">
        <v>23</v>
      </c>
      <c r="AE16" s="52">
        <v>24</v>
      </c>
      <c r="AF16" s="52">
        <v>25</v>
      </c>
      <c r="AG16" s="52">
        <v>26</v>
      </c>
      <c r="AH16" s="52">
        <v>27</v>
      </c>
      <c r="AI16" s="52">
        <v>28</v>
      </c>
      <c r="AJ16" s="52">
        <v>29</v>
      </c>
      <c r="AK16" s="52">
        <v>30</v>
      </c>
      <c r="AL16" s="52">
        <v>31</v>
      </c>
      <c r="AM16" s="52">
        <v>32</v>
      </c>
      <c r="AN16" s="52">
        <v>33</v>
      </c>
      <c r="AO16" s="52">
        <v>34</v>
      </c>
      <c r="AP16" s="52">
        <v>35</v>
      </c>
      <c r="AQ16" s="52">
        <v>36</v>
      </c>
      <c r="AR16" s="53">
        <v>37</v>
      </c>
      <c r="AS16" s="53">
        <v>38</v>
      </c>
      <c r="AT16" s="52">
        <v>39</v>
      </c>
      <c r="AU16" s="52">
        <v>40</v>
      </c>
      <c r="AV16" s="52">
        <v>41</v>
      </c>
      <c r="AW16" s="52">
        <v>42</v>
      </c>
      <c r="AX16" s="52">
        <v>43</v>
      </c>
      <c r="AY16" s="52">
        <v>44</v>
      </c>
      <c r="AZ16" s="53">
        <v>45</v>
      </c>
      <c r="BA16" s="53">
        <v>46</v>
      </c>
      <c r="BB16" s="52">
        <v>47</v>
      </c>
      <c r="BC16" s="52">
        <v>48</v>
      </c>
      <c r="BD16" s="52">
        <v>49</v>
      </c>
      <c r="BE16" s="52">
        <v>50</v>
      </c>
      <c r="BF16" s="52">
        <v>51</v>
      </c>
      <c r="BG16" s="53">
        <v>52</v>
      </c>
      <c r="BH16" s="53">
        <v>53</v>
      </c>
      <c r="BI16" s="52">
        <v>54</v>
      </c>
      <c r="BJ16" s="52">
        <v>55</v>
      </c>
      <c r="BK16" s="52">
        <v>56</v>
      </c>
      <c r="BL16" s="52">
        <v>57</v>
      </c>
      <c r="BM16" s="52">
        <v>58</v>
      </c>
      <c r="BN16" s="53">
        <v>59</v>
      </c>
      <c r="BO16" s="53">
        <v>60</v>
      </c>
      <c r="BP16" s="53">
        <v>61</v>
      </c>
      <c r="BQ16" s="53">
        <v>62</v>
      </c>
    </row>
    <row r="17" spans="1:69" s="52" customFormat="1">
      <c r="A17" s="54"/>
      <c r="B17" s="55"/>
      <c r="E17" s="55"/>
      <c r="F17"/>
      <c r="G17"/>
      <c r="H17" s="56" t="s">
        <v>38</v>
      </c>
      <c r="I17" s="56" t="s">
        <v>38</v>
      </c>
      <c r="J17" s="56" t="s">
        <v>38</v>
      </c>
      <c r="K17" s="56" t="s">
        <v>38</v>
      </c>
      <c r="L17" s="56" t="s">
        <v>38</v>
      </c>
      <c r="M17" s="56" t="s">
        <v>38</v>
      </c>
      <c r="N17" s="56" t="s">
        <v>38</v>
      </c>
      <c r="O17" s="56" t="s">
        <v>38</v>
      </c>
      <c r="P17" s="56" t="s">
        <v>38</v>
      </c>
      <c r="Q17" s="56" t="s">
        <v>38</v>
      </c>
      <c r="R17" s="56" t="s">
        <v>38</v>
      </c>
      <c r="S17" s="56" t="s">
        <v>38</v>
      </c>
      <c r="T17" s="56" t="s">
        <v>38</v>
      </c>
      <c r="U17" s="56" t="s">
        <v>38</v>
      </c>
      <c r="V17" s="56" t="s">
        <v>38</v>
      </c>
      <c r="W17" s="56" t="s">
        <v>38</v>
      </c>
      <c r="X17" s="56" t="s">
        <v>38</v>
      </c>
      <c r="Y17" s="56" t="s">
        <v>38</v>
      </c>
      <c r="Z17" s="56" t="s">
        <v>38</v>
      </c>
      <c r="AA17" s="56" t="s">
        <v>38</v>
      </c>
      <c r="AB17" s="56" t="s">
        <v>38</v>
      </c>
      <c r="AC17" s="56" t="s">
        <v>38</v>
      </c>
      <c r="AD17" s="56" t="s">
        <v>38</v>
      </c>
      <c r="AE17" s="56" t="s">
        <v>38</v>
      </c>
      <c r="AF17" s="56" t="s">
        <v>38</v>
      </c>
      <c r="AG17" s="56" t="s">
        <v>38</v>
      </c>
      <c r="AH17" s="56" t="s">
        <v>38</v>
      </c>
      <c r="AI17" s="56" t="s">
        <v>38</v>
      </c>
      <c r="AJ17" s="56" t="s">
        <v>38</v>
      </c>
      <c r="AK17" s="56" t="s">
        <v>38</v>
      </c>
      <c r="AL17" s="56" t="s">
        <v>38</v>
      </c>
      <c r="AM17" s="56" t="s">
        <v>38</v>
      </c>
      <c r="AN17" s="56" t="s">
        <v>38</v>
      </c>
      <c r="AO17" s="56" t="s">
        <v>38</v>
      </c>
      <c r="AP17" s="56" t="s">
        <v>38</v>
      </c>
      <c r="AQ17" s="56" t="s">
        <v>38</v>
      </c>
      <c r="AR17" s="56" t="s">
        <v>38</v>
      </c>
      <c r="AS17" s="56" t="s">
        <v>38</v>
      </c>
      <c r="AT17" s="56" t="s">
        <v>38</v>
      </c>
      <c r="AU17" s="56" t="s">
        <v>38</v>
      </c>
      <c r="AV17" s="56" t="s">
        <v>38</v>
      </c>
      <c r="AW17" s="56" t="s">
        <v>38</v>
      </c>
      <c r="AX17" s="56" t="s">
        <v>38</v>
      </c>
      <c r="AY17" s="56" t="s">
        <v>38</v>
      </c>
      <c r="AZ17" s="56" t="s">
        <v>38</v>
      </c>
      <c r="BA17" s="56" t="s">
        <v>38</v>
      </c>
      <c r="BB17" s="56" t="s">
        <v>38</v>
      </c>
      <c r="BC17" s="56" t="s">
        <v>38</v>
      </c>
      <c r="BD17" s="56" t="s">
        <v>38</v>
      </c>
      <c r="BE17" s="56" t="s">
        <v>38</v>
      </c>
      <c r="BF17" s="56" t="s">
        <v>38</v>
      </c>
      <c r="BG17" s="56" t="s">
        <v>38</v>
      </c>
      <c r="BH17" s="56" t="s">
        <v>38</v>
      </c>
      <c r="BI17" s="56" t="s">
        <v>38</v>
      </c>
      <c r="BJ17" s="56" t="s">
        <v>38</v>
      </c>
      <c r="BK17" s="56" t="s">
        <v>38</v>
      </c>
      <c r="BL17" s="56" t="s">
        <v>38</v>
      </c>
      <c r="BM17" s="56" t="s">
        <v>38</v>
      </c>
      <c r="BN17" s="56" t="s">
        <v>38</v>
      </c>
      <c r="BO17" s="56" t="s">
        <v>38</v>
      </c>
      <c r="BP17" s="56" t="s">
        <v>38</v>
      </c>
      <c r="BQ17" s="56" t="s">
        <v>38</v>
      </c>
    </row>
    <row r="18" spans="1:69" s="1" customFormat="1">
      <c r="A18" s="52"/>
      <c r="B18" s="52"/>
      <c r="E18" s="53"/>
      <c r="H18" s="57"/>
      <c r="I18" s="57"/>
      <c r="J18" s="57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9"/>
      <c r="BQ18" s="58"/>
    </row>
    <row r="19" spans="1:69" s="61" customFormat="1" ht="15.75" thickBot="1">
      <c r="A19"/>
      <c r="B19"/>
      <c r="C19"/>
      <c r="D19"/>
      <c r="E19" s="60"/>
      <c r="H19" s="56" t="s">
        <v>39</v>
      </c>
      <c r="I19" s="56" t="s">
        <v>39</v>
      </c>
      <c r="J19" s="56" t="s">
        <v>39</v>
      </c>
      <c r="K19" s="56" t="s">
        <v>39</v>
      </c>
      <c r="L19" s="56" t="s">
        <v>39</v>
      </c>
      <c r="M19" s="56" t="s">
        <v>39</v>
      </c>
      <c r="N19" s="56" t="s">
        <v>39</v>
      </c>
      <c r="O19" s="56" t="s">
        <v>39</v>
      </c>
      <c r="P19" s="56" t="s">
        <v>39</v>
      </c>
      <c r="Q19" s="56" t="s">
        <v>39</v>
      </c>
      <c r="R19" s="56" t="s">
        <v>39</v>
      </c>
      <c r="S19" s="56" t="s">
        <v>39</v>
      </c>
      <c r="T19" s="56" t="s">
        <v>39</v>
      </c>
      <c r="U19" s="56" t="s">
        <v>39</v>
      </c>
      <c r="V19" s="56" t="s">
        <v>39</v>
      </c>
      <c r="W19" s="56" t="s">
        <v>39</v>
      </c>
      <c r="X19" s="56" t="s">
        <v>39</v>
      </c>
      <c r="Y19" s="56" t="s">
        <v>39</v>
      </c>
      <c r="Z19" s="56" t="s">
        <v>39</v>
      </c>
      <c r="AA19" s="56" t="s">
        <v>39</v>
      </c>
      <c r="AB19" s="56" t="s">
        <v>39</v>
      </c>
      <c r="AC19" s="56" t="s">
        <v>39</v>
      </c>
      <c r="AD19" s="56" t="s">
        <v>39</v>
      </c>
      <c r="AE19" s="56" t="s">
        <v>39</v>
      </c>
      <c r="AF19" s="56" t="s">
        <v>39</v>
      </c>
      <c r="AG19" s="56" t="s">
        <v>39</v>
      </c>
      <c r="AH19" s="56" t="s">
        <v>39</v>
      </c>
      <c r="AI19" s="56" t="s">
        <v>39</v>
      </c>
      <c r="AJ19" s="56" t="s">
        <v>39</v>
      </c>
      <c r="AK19" s="56" t="s">
        <v>39</v>
      </c>
      <c r="AL19" s="56" t="s">
        <v>39</v>
      </c>
      <c r="AM19" s="56" t="s">
        <v>39</v>
      </c>
      <c r="AN19" s="56" t="s">
        <v>39</v>
      </c>
      <c r="AO19" s="56" t="s">
        <v>39</v>
      </c>
      <c r="AP19" s="56" t="s">
        <v>39</v>
      </c>
      <c r="AQ19" s="56" t="s">
        <v>39</v>
      </c>
      <c r="AR19" s="56" t="s">
        <v>39</v>
      </c>
      <c r="AS19" s="56" t="s">
        <v>39</v>
      </c>
      <c r="AT19" s="56" t="s">
        <v>39</v>
      </c>
      <c r="AU19" s="56" t="s">
        <v>39</v>
      </c>
      <c r="AV19" s="56" t="s">
        <v>39</v>
      </c>
      <c r="AW19" s="56" t="s">
        <v>39</v>
      </c>
      <c r="AX19" s="56" t="s">
        <v>39</v>
      </c>
      <c r="AY19" s="56" t="s">
        <v>39</v>
      </c>
      <c r="AZ19" s="56" t="s">
        <v>39</v>
      </c>
      <c r="BA19" s="56" t="s">
        <v>39</v>
      </c>
      <c r="BB19" s="56" t="s">
        <v>39</v>
      </c>
      <c r="BC19" s="56" t="s">
        <v>39</v>
      </c>
      <c r="BD19" s="56" t="s">
        <v>39</v>
      </c>
      <c r="BE19" s="56" t="s">
        <v>39</v>
      </c>
      <c r="BF19" s="56" t="s">
        <v>39</v>
      </c>
      <c r="BG19" s="56" t="s">
        <v>39</v>
      </c>
      <c r="BH19" s="56" t="s">
        <v>39</v>
      </c>
      <c r="BI19" s="56" t="s">
        <v>39</v>
      </c>
      <c r="BJ19" s="56" t="s">
        <v>39</v>
      </c>
      <c r="BK19" s="56" t="s">
        <v>39</v>
      </c>
      <c r="BL19" s="56" t="s">
        <v>39</v>
      </c>
      <c r="BM19" s="56" t="s">
        <v>39</v>
      </c>
      <c r="BN19" s="56" t="s">
        <v>39</v>
      </c>
      <c r="BO19" s="56" t="s">
        <v>39</v>
      </c>
      <c r="BP19" s="56" t="s">
        <v>39</v>
      </c>
      <c r="BQ19" s="56" t="s">
        <v>39</v>
      </c>
    </row>
    <row r="20" spans="1:69">
      <c r="A20" s="62" t="s">
        <v>40</v>
      </c>
      <c r="B20" s="63" t="s">
        <v>3</v>
      </c>
      <c r="C20" s="64" t="s">
        <v>41</v>
      </c>
      <c r="D20" s="65" t="s">
        <v>2</v>
      </c>
      <c r="E20" s="62" t="s">
        <v>1</v>
      </c>
      <c r="F20" s="66" t="s">
        <v>42</v>
      </c>
      <c r="G20" s="81" t="s">
        <v>0</v>
      </c>
      <c r="H20" s="80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67"/>
      <c r="BQ20" s="57"/>
    </row>
    <row r="21" spans="1:69">
      <c r="A21" s="68" t="s">
        <v>17</v>
      </c>
      <c r="B21" s="84"/>
      <c r="C21" s="85"/>
      <c r="D21" s="86"/>
      <c r="E21" s="87" t="str">
        <f t="shared" ref="E21:E26" si="0">IF(ISERROR(AVERAGE(H21:BQ21)),"",AVERAGE(H21:BQ21))</f>
        <v/>
      </c>
      <c r="F21" s="69" t="str">
        <f t="shared" ref="F21:F26" si="1">IF(ISERROR(STDEV(H21:BQ21)),"",STDEV(H21:BQ21))</f>
        <v/>
      </c>
      <c r="G21" s="82" t="str">
        <f>IF(ISERROR((F21/E21)*100),"",((F21/E21)*100))</f>
        <v/>
      </c>
      <c r="H21" s="85"/>
      <c r="I21" s="92"/>
      <c r="J21" s="92"/>
      <c r="K21" s="92"/>
      <c r="L21" s="92"/>
      <c r="M21" s="92"/>
      <c r="N21" s="92"/>
      <c r="O21" s="92"/>
      <c r="P21" s="92"/>
      <c r="Q21" s="92"/>
      <c r="R21" s="93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3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3"/>
      <c r="BF21" s="92"/>
      <c r="BG21" s="92"/>
      <c r="BH21" s="92"/>
      <c r="BI21" s="92"/>
      <c r="BJ21" s="92"/>
      <c r="BK21" s="92"/>
      <c r="BL21" s="93"/>
      <c r="BM21" s="92"/>
      <c r="BN21" s="92"/>
      <c r="BO21" s="92"/>
      <c r="BP21" s="94"/>
      <c r="BQ21" s="84"/>
    </row>
    <row r="22" spans="1:69">
      <c r="A22" s="68" t="s">
        <v>18</v>
      </c>
      <c r="B22" s="84"/>
      <c r="C22" s="85"/>
      <c r="D22" s="86"/>
      <c r="E22" s="87" t="str">
        <f t="shared" si="0"/>
        <v/>
      </c>
      <c r="F22" s="69" t="str">
        <f t="shared" si="1"/>
        <v/>
      </c>
      <c r="G22" s="82" t="str">
        <f t="shared" ref="G22:G26" si="2">IF(ISERROR((F22/E22)*100),"",((F22/E22)*100))</f>
        <v/>
      </c>
      <c r="H22" s="85"/>
      <c r="I22" s="92"/>
      <c r="J22" s="92"/>
      <c r="K22" s="92"/>
      <c r="L22" s="92"/>
      <c r="M22" s="92"/>
      <c r="N22" s="92"/>
      <c r="O22" s="92"/>
      <c r="P22" s="92"/>
      <c r="Q22" s="92"/>
      <c r="R22" s="93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3"/>
      <c r="BF22" s="92"/>
      <c r="BG22" s="92"/>
      <c r="BH22" s="92"/>
      <c r="BI22" s="92"/>
      <c r="BJ22" s="92"/>
      <c r="BK22" s="92"/>
      <c r="BL22" s="93"/>
      <c r="BM22" s="92"/>
      <c r="BN22" s="92"/>
      <c r="BO22" s="92"/>
      <c r="BP22" s="94"/>
      <c r="BQ22" s="84"/>
    </row>
    <row r="23" spans="1:69">
      <c r="A23" s="68" t="s">
        <v>19</v>
      </c>
      <c r="B23" s="84"/>
      <c r="C23" s="85"/>
      <c r="D23" s="86"/>
      <c r="E23" s="87" t="str">
        <f t="shared" si="0"/>
        <v/>
      </c>
      <c r="F23" s="69" t="str">
        <f t="shared" si="1"/>
        <v/>
      </c>
      <c r="G23" s="82" t="str">
        <f t="shared" si="2"/>
        <v/>
      </c>
      <c r="H23" s="85"/>
      <c r="I23" s="92"/>
      <c r="J23" s="92"/>
      <c r="K23" s="92"/>
      <c r="L23" s="92"/>
      <c r="M23" s="92"/>
      <c r="N23" s="92"/>
      <c r="O23" s="92"/>
      <c r="P23" s="92"/>
      <c r="Q23" s="92"/>
      <c r="R23" s="93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3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3"/>
      <c r="BF23" s="92"/>
      <c r="BG23" s="92"/>
      <c r="BH23" s="92"/>
      <c r="BI23" s="92"/>
      <c r="BJ23" s="92"/>
      <c r="BK23" s="92"/>
      <c r="BL23" s="93"/>
      <c r="BM23" s="92"/>
      <c r="BN23" s="92"/>
      <c r="BO23" s="92"/>
      <c r="BP23" s="94"/>
      <c r="BQ23" s="84"/>
    </row>
    <row r="24" spans="1:69">
      <c r="A24" s="68" t="s">
        <v>20</v>
      </c>
      <c r="B24" s="84"/>
      <c r="C24" s="85"/>
      <c r="D24" s="86"/>
      <c r="E24" s="87" t="str">
        <f t="shared" si="0"/>
        <v/>
      </c>
      <c r="F24" s="69" t="str">
        <f t="shared" si="1"/>
        <v/>
      </c>
      <c r="G24" s="82" t="str">
        <f t="shared" si="2"/>
        <v/>
      </c>
      <c r="H24" s="85"/>
      <c r="I24" s="92"/>
      <c r="J24" s="92"/>
      <c r="K24" s="92"/>
      <c r="L24" s="92"/>
      <c r="M24" s="92"/>
      <c r="N24" s="92"/>
      <c r="O24" s="92"/>
      <c r="P24" s="92"/>
      <c r="Q24" s="92"/>
      <c r="R24" s="93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3"/>
      <c r="BF24" s="92"/>
      <c r="BG24" s="92"/>
      <c r="BH24" s="92"/>
      <c r="BI24" s="92"/>
      <c r="BJ24" s="92"/>
      <c r="BK24" s="92"/>
      <c r="BL24" s="93"/>
      <c r="BM24" s="92"/>
      <c r="BN24" s="92"/>
      <c r="BO24" s="92"/>
      <c r="BP24" s="94"/>
      <c r="BQ24" s="84"/>
    </row>
    <row r="25" spans="1:69">
      <c r="A25" s="68" t="s">
        <v>21</v>
      </c>
      <c r="B25" s="84"/>
      <c r="C25" s="85"/>
      <c r="D25" s="86"/>
      <c r="E25" s="87" t="str">
        <f t="shared" si="0"/>
        <v/>
      </c>
      <c r="F25" s="69" t="str">
        <f t="shared" si="1"/>
        <v/>
      </c>
      <c r="G25" s="82" t="str">
        <f t="shared" si="2"/>
        <v/>
      </c>
      <c r="H25" s="85"/>
      <c r="I25" s="92"/>
      <c r="J25" s="92"/>
      <c r="K25" s="92"/>
      <c r="L25" s="92"/>
      <c r="M25" s="92"/>
      <c r="N25" s="92"/>
      <c r="O25" s="92"/>
      <c r="P25" s="92"/>
      <c r="Q25" s="92"/>
      <c r="R25" s="93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3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3"/>
      <c r="BF25" s="92"/>
      <c r="BG25" s="92"/>
      <c r="BH25" s="92"/>
      <c r="BI25" s="92"/>
      <c r="BJ25" s="92"/>
      <c r="BK25" s="92"/>
      <c r="BL25" s="93"/>
      <c r="BM25" s="92"/>
      <c r="BN25" s="92"/>
      <c r="BO25" s="92"/>
      <c r="BP25" s="94"/>
      <c r="BQ25" s="84"/>
    </row>
    <row r="26" spans="1:69" ht="15.75" thickBot="1">
      <c r="A26" s="70" t="s">
        <v>22</v>
      </c>
      <c r="B26" s="88"/>
      <c r="C26" s="89"/>
      <c r="D26" s="90"/>
      <c r="E26" s="91" t="str">
        <f t="shared" si="0"/>
        <v/>
      </c>
      <c r="F26" s="71" t="str">
        <f t="shared" si="1"/>
        <v/>
      </c>
      <c r="G26" s="83" t="str">
        <f t="shared" si="2"/>
        <v/>
      </c>
      <c r="H26" s="85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3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3"/>
      <c r="BF26" s="92"/>
      <c r="BG26" s="92"/>
      <c r="BH26" s="92"/>
      <c r="BI26" s="92"/>
      <c r="BJ26" s="92"/>
      <c r="BK26" s="92"/>
      <c r="BL26" s="93"/>
      <c r="BM26" s="92"/>
      <c r="BN26" s="92"/>
      <c r="BO26" s="92"/>
      <c r="BP26" s="94"/>
      <c r="BQ26" s="84"/>
    </row>
    <row r="27" spans="1:69" ht="16.5">
      <c r="A27" s="72"/>
      <c r="B27" s="73"/>
      <c r="C27" s="74"/>
      <c r="D27" s="74"/>
      <c r="E27" s="75"/>
      <c r="F27" s="75"/>
      <c r="G27" s="74"/>
      <c r="H27" s="74"/>
      <c r="I27" s="74"/>
      <c r="J27" s="74"/>
      <c r="K27" s="74"/>
      <c r="M27" s="74"/>
      <c r="N27" s="76"/>
      <c r="O27" s="76"/>
      <c r="P27" s="77"/>
      <c r="Q27" s="78"/>
      <c r="R27" s="79"/>
    </row>
    <row r="28" spans="1:69">
      <c r="C28" s="1"/>
      <c r="D28" s="1"/>
      <c r="E28" s="1"/>
      <c r="F28" s="1"/>
    </row>
    <row r="29" spans="1:69">
      <c r="C29" s="1"/>
      <c r="D29" s="1"/>
      <c r="E29" s="1"/>
      <c r="F29" s="1"/>
    </row>
    <row r="30" spans="1:69" ht="12.75">
      <c r="C30" s="1"/>
      <c r="D30" s="1"/>
      <c r="E30" s="1"/>
      <c r="F30" s="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69" ht="12.75">
      <c r="C31" s="1"/>
      <c r="D31" s="1"/>
      <c r="E31" s="1"/>
      <c r="F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69" ht="12.75">
      <c r="C32" s="1"/>
      <c r="D32" s="1"/>
      <c r="E32" s="1"/>
      <c r="F32" s="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2.75">
      <c r="C33" s="1"/>
      <c r="D33" s="1"/>
      <c r="E33" s="1"/>
      <c r="F33" s="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2.75">
      <c r="C34" s="1"/>
      <c r="D34" s="1"/>
      <c r="E34" s="1"/>
      <c r="F34" s="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2.75">
      <c r="C35" s="1"/>
      <c r="D35" s="1"/>
      <c r="E35" s="1"/>
      <c r="F35" s="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2.75">
      <c r="C36" s="1"/>
      <c r="D36" s="1"/>
      <c r="E36" s="1"/>
      <c r="F36" s="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2.75">
      <c r="C37" s="1"/>
      <c r="D37" s="1"/>
      <c r="E37" s="1"/>
      <c r="F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2.75">
      <c r="C38" s="1"/>
      <c r="D38" s="1"/>
      <c r="E38" s="1"/>
      <c r="F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>
      <c r="A39" s="126"/>
      <c r="B39" s="126"/>
      <c r="C39" s="1"/>
      <c r="D39" s="1"/>
      <c r="E39" s="126"/>
      <c r="F39" s="126"/>
      <c r="G39" s="127"/>
      <c r="J39" s="128"/>
      <c r="K39" s="128"/>
      <c r="O39" s="126"/>
      <c r="P39" s="126"/>
      <c r="Q39" s="126"/>
      <c r="R39" s="12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2.75">
      <c r="C40" s="1"/>
      <c r="D40" s="1"/>
      <c r="E40" s="1"/>
      <c r="F40" s="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2.75">
      <c r="C41" s="1"/>
      <c r="D41" s="1"/>
      <c r="E41" s="1"/>
      <c r="F41" s="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2.75">
      <c r="C42" s="1"/>
      <c r="D42" s="1"/>
      <c r="E42" s="1"/>
      <c r="F42" s="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2.75">
      <c r="C43" s="1"/>
      <c r="D43" s="1"/>
      <c r="E43" s="1"/>
      <c r="F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.75">
      <c r="C44" s="1"/>
      <c r="D44" s="1"/>
      <c r="E44" s="1"/>
      <c r="F44" s="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2.75">
      <c r="C45" s="1"/>
      <c r="D45" s="1"/>
      <c r="E45" s="1"/>
      <c r="F45" s="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2.75">
      <c r="C46" s="1"/>
      <c r="D46" s="1"/>
      <c r="E46" s="1"/>
      <c r="F46" s="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.75">
      <c r="C47" s="1"/>
      <c r="D47" s="1"/>
      <c r="E47" s="1"/>
      <c r="F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2.75">
      <c r="C48" s="1"/>
      <c r="D48" s="1"/>
      <c r="E48" s="1"/>
      <c r="F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3:48" ht="12.75">
      <c r="C49" s="1"/>
      <c r="D49" s="1"/>
      <c r="E49" s="1"/>
      <c r="F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3:48" ht="12.75">
      <c r="C50" s="1"/>
      <c r="D50" s="1"/>
      <c r="E50" s="1"/>
      <c r="F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3:48" ht="12.75">
      <c r="C51" s="1"/>
      <c r="D51" s="1"/>
      <c r="E51" s="1"/>
      <c r="F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3:48" ht="12.75">
      <c r="C52" s="1"/>
      <c r="D52" s="1"/>
      <c r="E52" s="1"/>
      <c r="F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3:48" ht="12.75">
      <c r="C53" s="1"/>
      <c r="D53" s="1"/>
      <c r="E53" s="1"/>
      <c r="F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3:48" ht="12.75">
      <c r="C54" s="1"/>
      <c r="D54" s="1"/>
      <c r="E54" s="1"/>
      <c r="F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3:48" ht="12.75">
      <c r="C55" s="1"/>
      <c r="D55" s="1"/>
      <c r="E55" s="1"/>
      <c r="F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3:48" ht="12.75">
      <c r="C56" s="1"/>
      <c r="D56" s="1"/>
      <c r="E56" s="1"/>
      <c r="F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3:48" ht="12.75">
      <c r="C57" s="1"/>
      <c r="D57" s="1"/>
      <c r="E57" s="1"/>
      <c r="F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3:48" ht="12.75">
      <c r="C58" s="1"/>
      <c r="D58" s="1"/>
      <c r="E58" s="1"/>
      <c r="F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3:48" ht="12.75">
      <c r="C59" s="1"/>
      <c r="D59" s="1"/>
      <c r="E59" s="1"/>
      <c r="F59" s="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3:48" ht="12.75">
      <c r="C60" s="1"/>
      <c r="D60" s="1"/>
      <c r="E60" s="1"/>
      <c r="F60" s="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3:48" ht="12.75">
      <c r="C61" s="1"/>
      <c r="D61" s="1"/>
      <c r="E61" s="1"/>
      <c r="F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3:48" ht="12.75">
      <c r="C62" s="1"/>
      <c r="D62" s="1"/>
      <c r="E62" s="1"/>
      <c r="F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3:48" ht="12.75">
      <c r="C63" s="1"/>
      <c r="D63" s="1"/>
      <c r="E63" s="1"/>
      <c r="F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3:48" ht="12.75">
      <c r="C64" s="1"/>
      <c r="D64" s="1"/>
      <c r="E64" s="1"/>
      <c r="F64" s="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3:48" ht="12.75">
      <c r="C65" s="1"/>
      <c r="D65" s="1"/>
      <c r="E65" s="1"/>
      <c r="F65" s="1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3:48" ht="12.75">
      <c r="C66" s="1"/>
      <c r="D66" s="1"/>
      <c r="E66" s="1"/>
      <c r="F66" s="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3:48" ht="12.75">
      <c r="C67" s="1"/>
      <c r="D67" s="1"/>
      <c r="E67" s="1"/>
      <c r="F67" s="1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3:48" ht="12.75">
      <c r="C68" s="1"/>
      <c r="D68" s="1"/>
      <c r="E68" s="1"/>
      <c r="F68" s="1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3:48" ht="12.75">
      <c r="C69" s="1"/>
      <c r="D69" s="1"/>
      <c r="E69" s="1"/>
      <c r="F69" s="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3:48" ht="12.75">
      <c r="C70" s="1"/>
      <c r="D70" s="1"/>
      <c r="E70" s="1"/>
      <c r="F70" s="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3:48" ht="12.75">
      <c r="C71" s="1"/>
      <c r="D71" s="1"/>
      <c r="E71" s="1"/>
      <c r="F71" s="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3:48" ht="12.75">
      <c r="C72" s="1"/>
      <c r="D72" s="1"/>
      <c r="E72" s="1"/>
      <c r="F72" s="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3:48" ht="12.75">
      <c r="C73" s="1"/>
      <c r="D73" s="1"/>
      <c r="E73" s="1"/>
      <c r="F73" s="1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3:48" ht="12.75">
      <c r="C74" s="1"/>
      <c r="D74" s="1"/>
      <c r="E74" s="1"/>
      <c r="F74" s="1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3:48" ht="12.75">
      <c r="C75" s="1"/>
      <c r="D75" s="1"/>
      <c r="E75" s="1"/>
      <c r="F75" s="1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3:48" ht="12.75">
      <c r="C76" s="1"/>
      <c r="D76" s="1"/>
      <c r="E76" s="1"/>
      <c r="F76" s="1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3:48" ht="12.75">
      <c r="C77" s="1"/>
      <c r="D77" s="1"/>
      <c r="E77" s="1"/>
      <c r="F77" s="1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3:48" ht="12.75">
      <c r="C78" s="1"/>
      <c r="D78" s="1"/>
      <c r="E78" s="1"/>
      <c r="F78" s="1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3:48" ht="12.75">
      <c r="C79" s="1"/>
      <c r="D79" s="1"/>
      <c r="E79" s="1"/>
      <c r="F79" s="1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3:48" ht="12.75">
      <c r="C80" s="1"/>
      <c r="D80" s="1"/>
      <c r="E80" s="1"/>
      <c r="F80" s="1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3:48" ht="12.75">
      <c r="C81" s="1"/>
      <c r="D81" s="1"/>
      <c r="E81" s="1"/>
      <c r="F81" s="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3:48" ht="12.75">
      <c r="C82" s="1"/>
      <c r="D82" s="1"/>
      <c r="E82" s="1"/>
      <c r="F82" s="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3:48" ht="12.75">
      <c r="C83" s="1"/>
      <c r="D83" s="1"/>
      <c r="E83" s="1"/>
      <c r="F83" s="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3:48" ht="12.75">
      <c r="C84" s="1"/>
      <c r="D84" s="1"/>
      <c r="E84" s="1"/>
      <c r="F84" s="1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3:48" ht="12.75">
      <c r="C85" s="1"/>
      <c r="D85" s="1"/>
      <c r="E85" s="1"/>
      <c r="F85" s="1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3:48" ht="12.75">
      <c r="C86" s="1"/>
      <c r="D86" s="1"/>
      <c r="E86" s="1"/>
      <c r="F86" s="1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3:48" ht="12.75">
      <c r="C87" s="1"/>
      <c r="D87" s="1"/>
      <c r="E87" s="1"/>
      <c r="F87" s="1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3:48" ht="12.75">
      <c r="C88" s="1"/>
      <c r="D88" s="1"/>
      <c r="E88" s="1"/>
      <c r="F88" s="1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3:48" ht="12.75">
      <c r="C89" s="1"/>
      <c r="D89" s="1"/>
      <c r="E89" s="1"/>
      <c r="F89" s="1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3:48" ht="12.75">
      <c r="C90" s="1"/>
      <c r="D90" s="1"/>
      <c r="E90" s="1"/>
      <c r="F90" s="1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3:48" ht="12.75">
      <c r="C91" s="1"/>
      <c r="D91" s="1"/>
      <c r="E91" s="1"/>
      <c r="F91" s="1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3:48" ht="12.75">
      <c r="C92" s="1"/>
      <c r="D92" s="1"/>
      <c r="E92" s="1"/>
      <c r="F92" s="1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3:48" ht="12.75">
      <c r="C93" s="1"/>
      <c r="D93" s="1"/>
      <c r="E93" s="1"/>
      <c r="F93" s="1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3:48" ht="12.75">
      <c r="C94" s="1"/>
      <c r="D94" s="1"/>
      <c r="E94" s="1"/>
      <c r="F94" s="1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3:48" ht="12.75">
      <c r="C95" s="1"/>
      <c r="D95" s="1"/>
      <c r="E95" s="1"/>
      <c r="F95" s="1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3:48" ht="12.75">
      <c r="C96" s="1"/>
      <c r="D96" s="1"/>
      <c r="E96" s="1"/>
      <c r="F96" s="1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3:48" ht="12.75">
      <c r="C97" s="1"/>
      <c r="D97" s="1"/>
      <c r="E97" s="1"/>
      <c r="F97" s="1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3:48" ht="12.75">
      <c r="C98" s="1"/>
      <c r="D98" s="1"/>
      <c r="E98" s="1"/>
      <c r="F98" s="1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3:48" ht="12.75">
      <c r="C99" s="1"/>
      <c r="D99" s="1"/>
      <c r="E99" s="1"/>
      <c r="F99" s="1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3:48" ht="12.75">
      <c r="C100" s="1"/>
      <c r="D100" s="1"/>
      <c r="E100" s="1"/>
      <c r="F100" s="1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3:48" ht="12.75">
      <c r="C101" s="1"/>
      <c r="D101" s="1"/>
      <c r="E101" s="1"/>
      <c r="F101" s="1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3:48" ht="12.75">
      <c r="C102" s="1"/>
      <c r="D102" s="1"/>
      <c r="E102" s="1"/>
      <c r="F102" s="1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3:48" ht="12.75">
      <c r="C103" s="1"/>
      <c r="D103" s="1"/>
      <c r="E103" s="1"/>
      <c r="F103" s="1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3:48" ht="12.75">
      <c r="C104" s="1"/>
      <c r="D104" s="1"/>
      <c r="E104" s="1"/>
      <c r="F104" s="1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3:48" ht="12.75">
      <c r="C105" s="1"/>
      <c r="D105" s="1"/>
      <c r="E105" s="1"/>
      <c r="F105" s="1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3:48" ht="12.75">
      <c r="C106" s="1"/>
      <c r="D106" s="1"/>
      <c r="E106" s="1"/>
      <c r="F106" s="1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3:48" ht="12.75">
      <c r="C107" s="1"/>
      <c r="D107" s="1"/>
      <c r="E107" s="1"/>
      <c r="F107" s="1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3:48" ht="12.75">
      <c r="C108" s="1"/>
      <c r="D108" s="1"/>
      <c r="E108" s="1"/>
      <c r="F108" s="1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3:48" ht="12.75">
      <c r="C109" s="1"/>
      <c r="D109" s="1"/>
      <c r="E109" s="1"/>
      <c r="F109" s="1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3:48" ht="12.75">
      <c r="C110" s="1"/>
      <c r="D110" s="1"/>
      <c r="E110" s="1"/>
      <c r="F110" s="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3:48" ht="12.75">
      <c r="C111" s="1"/>
      <c r="D111" s="1"/>
      <c r="E111" s="1"/>
      <c r="F111" s="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3:48" ht="12.75">
      <c r="C112" s="1"/>
      <c r="D112" s="1"/>
      <c r="E112" s="1"/>
      <c r="F112" s="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3:48" ht="12.75">
      <c r="C113" s="1"/>
      <c r="D113" s="1"/>
      <c r="E113" s="1"/>
      <c r="F113" s="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3:48" ht="12.75">
      <c r="C114" s="1"/>
      <c r="D114" s="1"/>
      <c r="E114" s="1"/>
      <c r="F114" s="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3:48" ht="12.75">
      <c r="C115" s="1"/>
      <c r="D115" s="1"/>
      <c r="E115" s="1"/>
      <c r="F115" s="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3:48" ht="12.75">
      <c r="C116" s="1"/>
      <c r="D116" s="1"/>
      <c r="E116" s="1"/>
      <c r="F116" s="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3:48" ht="12.75">
      <c r="C117" s="1"/>
      <c r="D117" s="1"/>
      <c r="E117" s="1"/>
      <c r="F117" s="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3:48" ht="12.75">
      <c r="C118" s="1"/>
      <c r="D118" s="1"/>
      <c r="E118" s="1"/>
      <c r="F118" s="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3:48" ht="12.75">
      <c r="C119" s="1"/>
      <c r="D119" s="1"/>
      <c r="E119" s="1"/>
      <c r="F119" s="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3:48" ht="12.75">
      <c r="C120" s="1"/>
      <c r="D120" s="1"/>
      <c r="E120" s="1"/>
      <c r="F120" s="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3:48" ht="12.75">
      <c r="C121" s="1"/>
      <c r="D121" s="1"/>
      <c r="E121" s="1"/>
      <c r="F121" s="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3:48" ht="12.75">
      <c r="C122" s="1"/>
      <c r="D122" s="1"/>
      <c r="E122" s="1"/>
      <c r="F122" s="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3:48" ht="12.75">
      <c r="C123" s="1"/>
      <c r="D123" s="1"/>
      <c r="E123" s="1"/>
      <c r="F123" s="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3:48" ht="12.75">
      <c r="C124" s="1"/>
      <c r="D124" s="1"/>
      <c r="E124" s="1"/>
      <c r="F124" s="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3:48" ht="12.75">
      <c r="C125" s="1"/>
      <c r="D125" s="1"/>
      <c r="E125" s="1"/>
      <c r="F125" s="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3:48" ht="12.75">
      <c r="C126" s="1"/>
      <c r="D126" s="1"/>
      <c r="E126" s="1"/>
      <c r="F126" s="1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3:48" ht="12.75">
      <c r="C127" s="1"/>
      <c r="D127" s="1"/>
      <c r="E127" s="1"/>
      <c r="F127" s="1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3:48" ht="12.75">
      <c r="C128" s="1"/>
      <c r="D128" s="1"/>
      <c r="E128" s="1"/>
      <c r="F128" s="1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3:48" ht="12.75">
      <c r="C129" s="1"/>
      <c r="D129" s="1"/>
      <c r="E129" s="1"/>
      <c r="F129" s="1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3:48" ht="12.75">
      <c r="C130" s="1"/>
      <c r="D130" s="1"/>
      <c r="E130" s="1"/>
      <c r="F130" s="1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3:48" ht="12.75">
      <c r="C131" s="1"/>
      <c r="D131" s="1"/>
      <c r="E131" s="1"/>
      <c r="F131" s="1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3:48" ht="12.75">
      <c r="C132" s="1"/>
      <c r="D132" s="1"/>
      <c r="E132" s="1"/>
      <c r="F132" s="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3:48" ht="12.75">
      <c r="C133" s="1"/>
      <c r="D133" s="1"/>
      <c r="E133" s="1"/>
      <c r="F133" s="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3:48" ht="12.75">
      <c r="C134" s="1"/>
      <c r="D134" s="1"/>
      <c r="E134" s="1"/>
      <c r="F134" s="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3:48" ht="12.75">
      <c r="C135" s="1"/>
      <c r="D135" s="1"/>
      <c r="E135" s="1"/>
      <c r="F135" s="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3:48" ht="12.75">
      <c r="C136" s="1"/>
      <c r="D136" s="1"/>
      <c r="E136" s="1"/>
      <c r="F136" s="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3:48" ht="12.75">
      <c r="C137" s="1"/>
      <c r="D137" s="1"/>
      <c r="E137" s="1"/>
      <c r="F137" s="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3:48" ht="12.75">
      <c r="C138" s="1"/>
      <c r="D138" s="1"/>
      <c r="E138" s="1"/>
      <c r="F138" s="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3:48" ht="12.75">
      <c r="C139" s="1"/>
      <c r="D139" s="1"/>
      <c r="E139" s="1"/>
      <c r="F139" s="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3:48" ht="12.75">
      <c r="C140" s="1"/>
      <c r="D140" s="1"/>
      <c r="E140" s="1"/>
      <c r="F140" s="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3:48" ht="12.75">
      <c r="C141" s="1"/>
      <c r="D141" s="1"/>
      <c r="E141" s="1"/>
      <c r="F141" s="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3:48" ht="12.75">
      <c r="C142" s="1"/>
      <c r="D142" s="1"/>
      <c r="E142" s="1"/>
      <c r="F142" s="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3:48" ht="12.75">
      <c r="C143" s="1"/>
      <c r="D143" s="1"/>
      <c r="E143" s="1"/>
      <c r="F143" s="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3:48" ht="12.75">
      <c r="C144" s="1"/>
      <c r="D144" s="1"/>
      <c r="E144" s="1"/>
      <c r="F144" s="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3:48" ht="12.75">
      <c r="C145" s="1"/>
      <c r="D145" s="1"/>
      <c r="E145" s="1"/>
      <c r="F145" s="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3:48" ht="12.75">
      <c r="C146" s="1"/>
      <c r="D146" s="1"/>
      <c r="E146" s="1"/>
      <c r="F146" s="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3:48" ht="12.75">
      <c r="C147" s="1"/>
      <c r="D147" s="1"/>
      <c r="E147" s="1"/>
      <c r="F147" s="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3:48" ht="12.75">
      <c r="C148" s="1"/>
      <c r="D148" s="1"/>
      <c r="E148" s="1"/>
      <c r="F148" s="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3:48" ht="12.75">
      <c r="C149" s="1"/>
      <c r="D149" s="1"/>
      <c r="E149" s="1"/>
      <c r="F149" s="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3:48" ht="12.75">
      <c r="C150" s="1"/>
      <c r="D150" s="1"/>
      <c r="E150" s="1"/>
      <c r="F150" s="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3:48" ht="12.75">
      <c r="C151" s="1"/>
      <c r="D151" s="1"/>
      <c r="E151" s="1"/>
      <c r="F151" s="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3:48" ht="12.75">
      <c r="C152" s="1"/>
      <c r="D152" s="1"/>
      <c r="E152" s="1"/>
      <c r="F152" s="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3:48" ht="12.75">
      <c r="C153" s="1"/>
      <c r="D153" s="1"/>
      <c r="E153" s="1"/>
      <c r="F153" s="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ht="12.75">
      <c r="C154" s="1"/>
      <c r="D154" s="1"/>
      <c r="E154" s="1"/>
      <c r="F154" s="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ht="12.75">
      <c r="C155" s="1"/>
      <c r="D155" s="1"/>
      <c r="E155" s="1"/>
      <c r="F155" s="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ht="12.75">
      <c r="C156" s="1"/>
      <c r="D156" s="1"/>
      <c r="E156" s="1"/>
      <c r="F156" s="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ht="12.75">
      <c r="C157" s="1"/>
      <c r="D157" s="1"/>
      <c r="E157" s="1"/>
      <c r="F157" s="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ht="12.75">
      <c r="C158" s="1"/>
      <c r="D158" s="1"/>
      <c r="E158" s="1"/>
      <c r="F158" s="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ht="12.75">
      <c r="C159" s="1"/>
      <c r="D159" s="1"/>
      <c r="E159" s="1"/>
      <c r="F159" s="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ht="12.75">
      <c r="C160" s="1"/>
      <c r="D160" s="1"/>
      <c r="E160" s="1"/>
      <c r="F160" s="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ht="12.75">
      <c r="C161" s="1"/>
      <c r="D161" s="1"/>
      <c r="E161" s="1"/>
      <c r="F161" s="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ht="12.75">
      <c r="C162" s="1"/>
      <c r="D162" s="1"/>
      <c r="E162" s="1"/>
      <c r="F162" s="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ht="12.75">
      <c r="C163" s="1"/>
      <c r="D163" s="1"/>
      <c r="E163" s="1"/>
      <c r="F163" s="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ht="12.75">
      <c r="C164" s="1"/>
      <c r="D164" s="1"/>
      <c r="E164" s="1"/>
      <c r="F164" s="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ht="12.75">
      <c r="C165" s="1"/>
      <c r="D165" s="1"/>
      <c r="E165" s="1"/>
      <c r="F165" s="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ht="12.75">
      <c r="C166" s="1"/>
      <c r="D166" s="1"/>
      <c r="E166" s="1"/>
      <c r="F166" s="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ht="12.75">
      <c r="C167" s="1"/>
      <c r="D167" s="1"/>
      <c r="E167" s="1"/>
      <c r="F167" s="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ht="12.75">
      <c r="C168" s="1"/>
      <c r="D168" s="1"/>
      <c r="E168" s="1"/>
      <c r="F168" s="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ht="12.75">
      <c r="C169" s="1"/>
      <c r="D169" s="1"/>
      <c r="E169" s="1"/>
      <c r="F169" s="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ht="12.75">
      <c r="C170" s="1"/>
      <c r="D170" s="1"/>
      <c r="E170" s="1"/>
      <c r="F170" s="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3:48" ht="12.75">
      <c r="C171" s="1"/>
      <c r="D171" s="1"/>
      <c r="E171" s="1"/>
      <c r="F171" s="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3:48" ht="12.75">
      <c r="C172" s="1"/>
      <c r="D172" s="1"/>
      <c r="E172" s="1"/>
      <c r="F172" s="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3:48" ht="12.75">
      <c r="C173" s="1"/>
      <c r="D173" s="1"/>
      <c r="E173" s="1"/>
      <c r="F173" s="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3:48" ht="12.75">
      <c r="C174" s="1"/>
      <c r="D174" s="1"/>
      <c r="E174" s="1"/>
      <c r="F174" s="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3:48" ht="12.75">
      <c r="C175" s="1"/>
      <c r="D175" s="1"/>
      <c r="E175" s="1"/>
      <c r="F175" s="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3:48" ht="12.75">
      <c r="C176" s="1"/>
      <c r="D176" s="1"/>
      <c r="E176" s="1"/>
      <c r="F176" s="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3:48" ht="12.75">
      <c r="C177" s="1"/>
      <c r="D177" s="1"/>
      <c r="E177" s="1"/>
      <c r="F177" s="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3:48" ht="12.75">
      <c r="C178" s="1"/>
      <c r="D178" s="1"/>
      <c r="E178" s="1"/>
      <c r="F178" s="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3:48" ht="12.75">
      <c r="C179" s="1"/>
      <c r="D179" s="1"/>
      <c r="E179" s="1"/>
      <c r="F179" s="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3:48" ht="12.75">
      <c r="C180" s="1"/>
      <c r="D180" s="1"/>
      <c r="E180" s="1"/>
      <c r="F180" s="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3:48" ht="12.75">
      <c r="C181" s="1"/>
      <c r="D181" s="1"/>
      <c r="E181" s="1"/>
      <c r="F181" s="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3:48" ht="12.75">
      <c r="C182" s="1"/>
      <c r="D182" s="1"/>
      <c r="E182" s="1"/>
      <c r="F182" s="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3:48" ht="12.75">
      <c r="C183" s="1"/>
      <c r="D183" s="1"/>
      <c r="E183" s="1"/>
      <c r="F183" s="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3:48" ht="12.75">
      <c r="C184" s="1"/>
      <c r="D184" s="1"/>
      <c r="E184" s="1"/>
      <c r="F184" s="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3:48" ht="12.75">
      <c r="C185" s="1"/>
      <c r="D185" s="1"/>
      <c r="E185" s="1"/>
      <c r="F185" s="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3:48" ht="12.75">
      <c r="C186" s="1"/>
      <c r="D186" s="1"/>
      <c r="E186" s="1"/>
      <c r="F186" s="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3:48" ht="12.75">
      <c r="C187" s="1"/>
      <c r="D187" s="1"/>
      <c r="E187" s="1"/>
      <c r="F187" s="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3:48" ht="12.75">
      <c r="C188" s="1"/>
      <c r="D188" s="1"/>
      <c r="E188" s="1"/>
      <c r="F188" s="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3:48" ht="12.75">
      <c r="C189" s="1"/>
      <c r="D189" s="1"/>
      <c r="E189" s="1"/>
      <c r="F189" s="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3:48" ht="12.75">
      <c r="C190" s="1"/>
      <c r="D190" s="1"/>
      <c r="E190" s="1"/>
      <c r="F190" s="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3:48" ht="12.75">
      <c r="C191" s="1"/>
      <c r="D191" s="1"/>
      <c r="E191" s="1"/>
      <c r="F191" s="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3:48" ht="12.75">
      <c r="C192" s="1"/>
      <c r="D192" s="1"/>
      <c r="E192" s="1"/>
      <c r="F192" s="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3:48" ht="12.75">
      <c r="C193" s="1"/>
      <c r="D193" s="1"/>
      <c r="E193" s="1"/>
      <c r="F193" s="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3:48" ht="12.75">
      <c r="C194" s="1"/>
      <c r="D194" s="1"/>
      <c r="E194" s="1"/>
      <c r="F194" s="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3:48" ht="12.75">
      <c r="C195" s="1"/>
      <c r="D195" s="1"/>
      <c r="E195" s="1"/>
      <c r="F195" s="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3:48" ht="12.75">
      <c r="C196" s="1"/>
      <c r="D196" s="1"/>
      <c r="E196" s="1"/>
      <c r="F196" s="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3:48" ht="12.75">
      <c r="C197" s="1"/>
      <c r="D197" s="1"/>
      <c r="E197" s="1"/>
      <c r="F197" s="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3:48" ht="12.75">
      <c r="C198" s="1"/>
      <c r="D198" s="1"/>
      <c r="E198" s="1"/>
      <c r="F198" s="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3:48" ht="12.75">
      <c r="C199" s="1"/>
      <c r="D199" s="1"/>
      <c r="E199" s="1"/>
      <c r="F199" s="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3:48" ht="12.75">
      <c r="C200" s="1"/>
      <c r="D200" s="1"/>
      <c r="E200" s="1"/>
      <c r="F200" s="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3:48" ht="12.75">
      <c r="C201" s="1"/>
      <c r="D201" s="1"/>
      <c r="E201" s="1"/>
      <c r="F201" s="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3:48" ht="12.75">
      <c r="C202" s="1"/>
      <c r="D202" s="1"/>
      <c r="E202" s="1"/>
      <c r="F202" s="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3:48" ht="12.75">
      <c r="C203" s="1"/>
      <c r="D203" s="1"/>
      <c r="E203" s="1"/>
      <c r="F203" s="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3:48" ht="12.75">
      <c r="C204" s="1"/>
      <c r="D204" s="1"/>
      <c r="E204" s="1"/>
      <c r="F204" s="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3:48" ht="12.75">
      <c r="C205" s="1"/>
      <c r="D205" s="1"/>
      <c r="E205" s="1"/>
      <c r="F205" s="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3:48" ht="12.75">
      <c r="C206" s="1"/>
      <c r="D206" s="1"/>
      <c r="E206" s="1"/>
      <c r="F206" s="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3:48" ht="12.75">
      <c r="C207" s="1"/>
      <c r="D207" s="1"/>
      <c r="E207" s="1"/>
      <c r="F207" s="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3:48" ht="12.75">
      <c r="C208" s="1"/>
      <c r="D208" s="1"/>
      <c r="E208" s="1"/>
      <c r="F208" s="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3:48" ht="12.75">
      <c r="C209" s="1"/>
      <c r="D209" s="1"/>
      <c r="E209" s="1"/>
      <c r="F209" s="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3:48" ht="12.75">
      <c r="C210" s="1"/>
      <c r="D210" s="1"/>
      <c r="E210" s="1"/>
      <c r="F210" s="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3:48" ht="12.75">
      <c r="C211" s="1"/>
      <c r="D211" s="1"/>
      <c r="E211" s="1"/>
      <c r="F211" s="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3:48" ht="12.75">
      <c r="C212" s="1"/>
      <c r="D212" s="1"/>
      <c r="E212" s="1"/>
      <c r="F212" s="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3:48" ht="12.75">
      <c r="C213" s="1"/>
      <c r="D213" s="1"/>
      <c r="E213" s="1"/>
      <c r="F213" s="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3:48" ht="12.75">
      <c r="C214" s="1"/>
      <c r="D214" s="1"/>
      <c r="E214" s="1"/>
      <c r="F214" s="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3:48" ht="12.75">
      <c r="C215" s="1"/>
      <c r="D215" s="1"/>
      <c r="E215" s="1"/>
      <c r="F215" s="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3:48" ht="12.75">
      <c r="C216" s="1"/>
      <c r="D216" s="1"/>
      <c r="E216" s="1"/>
      <c r="F216" s="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3:48" ht="12.75">
      <c r="C217" s="1"/>
      <c r="D217" s="1"/>
      <c r="E217" s="1"/>
      <c r="F217" s="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3:48" ht="12.75">
      <c r="C218" s="1"/>
      <c r="D218" s="1"/>
      <c r="E218" s="1"/>
      <c r="F218" s="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3:48" ht="12.75">
      <c r="C219" s="1"/>
      <c r="D219" s="1"/>
      <c r="E219" s="1"/>
      <c r="F219" s="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3:48" ht="12.75">
      <c r="C220" s="1"/>
      <c r="D220" s="1"/>
      <c r="E220" s="1"/>
      <c r="F220" s="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3:48" ht="12.75">
      <c r="C221" s="1"/>
      <c r="D221" s="1"/>
      <c r="E221" s="1"/>
      <c r="F221" s="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3:48" ht="12.75">
      <c r="C222" s="1"/>
      <c r="D222" s="1"/>
      <c r="E222" s="1"/>
      <c r="F222" s="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3:48" ht="12.75">
      <c r="C223" s="1"/>
      <c r="D223" s="1"/>
      <c r="E223" s="1"/>
      <c r="F223" s="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3:48" ht="12.75">
      <c r="C224" s="1"/>
      <c r="D224" s="1"/>
      <c r="E224" s="1"/>
      <c r="F224" s="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3:48" ht="12.75">
      <c r="C225" s="1"/>
      <c r="D225" s="1"/>
      <c r="E225" s="1"/>
      <c r="F225" s="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3:48" ht="12.75">
      <c r="C226" s="1"/>
      <c r="D226" s="1"/>
      <c r="E226" s="1"/>
      <c r="F226" s="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3:48" ht="12.75">
      <c r="C227" s="1"/>
      <c r="D227" s="1"/>
      <c r="E227" s="1"/>
      <c r="F227" s="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3:48" ht="12.75">
      <c r="C228" s="1"/>
      <c r="D228" s="1"/>
      <c r="E228" s="1"/>
      <c r="F228" s="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3:48" ht="12.75">
      <c r="C229" s="1"/>
      <c r="D229" s="1"/>
      <c r="E229" s="1"/>
      <c r="F229" s="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3:48" ht="12.75">
      <c r="C230" s="1"/>
      <c r="D230" s="1"/>
      <c r="E230" s="1"/>
      <c r="F230" s="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3:48" ht="12.75">
      <c r="C231" s="1"/>
      <c r="D231" s="1"/>
      <c r="E231" s="1"/>
      <c r="F231" s="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3:48" ht="12.75">
      <c r="C232" s="1"/>
      <c r="D232" s="1"/>
      <c r="E232" s="1"/>
      <c r="F232" s="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3:48" ht="12.75">
      <c r="C233" s="1"/>
      <c r="D233" s="1"/>
      <c r="E233" s="1"/>
      <c r="F233" s="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3:48" ht="12.75">
      <c r="C234" s="1"/>
      <c r="D234" s="1"/>
      <c r="E234" s="1"/>
      <c r="F234" s="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3:48" ht="12.75">
      <c r="C235" s="1"/>
      <c r="D235" s="1"/>
      <c r="E235" s="1"/>
      <c r="F235" s="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3:48" ht="12.75">
      <c r="C236" s="1"/>
      <c r="D236" s="1"/>
      <c r="E236" s="1"/>
      <c r="F236" s="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3:48" ht="12.75">
      <c r="C237" s="1"/>
      <c r="D237" s="1"/>
      <c r="E237" s="1"/>
      <c r="F237" s="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3:48" ht="12.75">
      <c r="C238" s="1"/>
      <c r="D238" s="1"/>
      <c r="E238" s="1"/>
      <c r="F238" s="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3:48" ht="12.75">
      <c r="C239" s="1"/>
      <c r="D239" s="1"/>
      <c r="E239" s="1"/>
      <c r="F239" s="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3:48" ht="12.75">
      <c r="C240" s="1"/>
      <c r="D240" s="1"/>
      <c r="E240" s="1"/>
      <c r="F240" s="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3:48" ht="12.75">
      <c r="C241" s="1"/>
      <c r="D241" s="1"/>
      <c r="E241" s="1"/>
      <c r="F241" s="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3:48" ht="12.75">
      <c r="C242" s="1"/>
      <c r="D242" s="1"/>
      <c r="E242" s="1"/>
      <c r="F242" s="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3:48" ht="12.75">
      <c r="C243" s="1"/>
      <c r="D243" s="1"/>
      <c r="E243" s="1"/>
      <c r="F243" s="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3:48" ht="12.75">
      <c r="C244" s="1"/>
      <c r="D244" s="1"/>
      <c r="E244" s="1"/>
      <c r="F244" s="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3:48" ht="12.75">
      <c r="C245" s="1"/>
      <c r="D245" s="1"/>
      <c r="E245" s="1"/>
      <c r="F245" s="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3:48" ht="12.75">
      <c r="C246" s="1"/>
      <c r="D246" s="1"/>
      <c r="E246" s="1"/>
      <c r="F246" s="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3:48" ht="12.75">
      <c r="C247" s="1"/>
      <c r="D247" s="1"/>
      <c r="E247" s="1"/>
      <c r="F247" s="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3:48" ht="12.75">
      <c r="C248" s="1"/>
      <c r="D248" s="1"/>
      <c r="E248" s="1"/>
      <c r="F248" s="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3:48" ht="12.75">
      <c r="C249" s="1"/>
      <c r="D249" s="1"/>
      <c r="E249" s="1"/>
      <c r="F249" s="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3:48" ht="12.75">
      <c r="C250" s="1"/>
      <c r="D250" s="1"/>
      <c r="E250" s="1"/>
      <c r="F250" s="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3:48" ht="12.75">
      <c r="C251" s="1"/>
      <c r="D251" s="1"/>
      <c r="E251" s="1"/>
      <c r="F251" s="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3:48" ht="12.75">
      <c r="C252" s="1"/>
      <c r="D252" s="1"/>
      <c r="E252" s="1"/>
      <c r="F252" s="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3:48" ht="12.75">
      <c r="C253" s="1"/>
      <c r="D253" s="1"/>
      <c r="E253" s="1"/>
      <c r="F253" s="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3:48" ht="12.75">
      <c r="C254" s="1"/>
      <c r="D254" s="1"/>
      <c r="E254" s="1"/>
      <c r="F254" s="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3:48" ht="12.75">
      <c r="C255" s="1"/>
      <c r="D255" s="1"/>
      <c r="E255" s="1"/>
      <c r="F255" s="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3:48" ht="12.75">
      <c r="C256" s="1"/>
      <c r="D256" s="1"/>
      <c r="E256" s="1"/>
      <c r="F256" s="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3:48" ht="12.75">
      <c r="C257" s="1"/>
      <c r="D257" s="1"/>
      <c r="E257" s="1"/>
      <c r="F257" s="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3:48" ht="12.75">
      <c r="C258" s="1"/>
      <c r="D258" s="1"/>
      <c r="E258" s="1"/>
      <c r="F258" s="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3:48" ht="12.75">
      <c r="C259" s="1"/>
      <c r="D259" s="1"/>
      <c r="E259" s="1"/>
      <c r="F259" s="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3:48" ht="12.75">
      <c r="C260" s="1"/>
      <c r="D260" s="1"/>
      <c r="E260" s="1"/>
      <c r="F260" s="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3:48" ht="12.75">
      <c r="C261" s="1"/>
      <c r="D261" s="1"/>
      <c r="E261" s="1"/>
      <c r="F261" s="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3:48" ht="12.75">
      <c r="C262" s="1"/>
      <c r="D262" s="1"/>
      <c r="E262" s="1"/>
      <c r="F262" s="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3:48" ht="12.75">
      <c r="C263" s="1"/>
      <c r="D263" s="1"/>
      <c r="E263" s="1"/>
      <c r="F263" s="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3:48" ht="12.75">
      <c r="C264" s="1"/>
      <c r="D264" s="1"/>
      <c r="E264" s="1"/>
      <c r="F264" s="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3:48" ht="12.75">
      <c r="C265" s="1"/>
      <c r="D265" s="1"/>
      <c r="E265" s="1"/>
      <c r="F265" s="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3:48" ht="12.75">
      <c r="C266" s="1"/>
      <c r="D266" s="1"/>
      <c r="E266" s="1"/>
      <c r="F266" s="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3:48" ht="12.75">
      <c r="C267" s="1"/>
      <c r="D267" s="1"/>
      <c r="E267" s="1"/>
      <c r="F267" s="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3:48" ht="12.75">
      <c r="C268" s="1"/>
      <c r="D268" s="1"/>
      <c r="E268" s="1"/>
      <c r="F268" s="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3:48" ht="12.75">
      <c r="C269" s="1"/>
      <c r="D269" s="1"/>
      <c r="E269" s="1"/>
      <c r="F269" s="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3:48" ht="12.75">
      <c r="C270" s="1"/>
      <c r="D270" s="1"/>
      <c r="E270" s="1"/>
      <c r="F270" s="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3:48" ht="12.75">
      <c r="C271" s="1"/>
      <c r="D271" s="1"/>
      <c r="E271" s="1"/>
      <c r="F271" s="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3:48" ht="12.75">
      <c r="C272" s="1"/>
      <c r="D272" s="1"/>
      <c r="E272" s="1"/>
      <c r="F272" s="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3:48" ht="12.75">
      <c r="C273" s="1"/>
      <c r="D273" s="1"/>
      <c r="E273" s="1"/>
      <c r="F273" s="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3:48" ht="12.75">
      <c r="C274" s="1"/>
      <c r="D274" s="1"/>
      <c r="E274" s="1"/>
      <c r="F274" s="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3:48" ht="12.75">
      <c r="C275" s="1"/>
      <c r="D275" s="1"/>
      <c r="E275" s="1"/>
      <c r="F275" s="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3:48" ht="12.75">
      <c r="C276" s="1"/>
      <c r="D276" s="1"/>
      <c r="E276" s="1"/>
      <c r="F276" s="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3:48" ht="12.75">
      <c r="C277" s="1"/>
      <c r="D277" s="1"/>
      <c r="E277" s="1"/>
      <c r="F277" s="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3:48" ht="12.75">
      <c r="C278" s="1"/>
      <c r="D278" s="1"/>
      <c r="E278" s="1"/>
      <c r="F278" s="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3:48" ht="12.75">
      <c r="C279" s="1"/>
      <c r="D279" s="1"/>
      <c r="E279" s="1"/>
      <c r="F279" s="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3:48" ht="12.75">
      <c r="C280" s="1"/>
      <c r="D280" s="1"/>
      <c r="E280" s="1"/>
      <c r="F280" s="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3:48" ht="12.75">
      <c r="C281" s="1"/>
      <c r="D281" s="1"/>
      <c r="E281" s="1"/>
      <c r="F281" s="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3:48" ht="12.75">
      <c r="C282" s="1"/>
      <c r="D282" s="1"/>
      <c r="E282" s="1"/>
      <c r="F282" s="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3:48" ht="12.75">
      <c r="C283" s="1"/>
      <c r="D283" s="1"/>
      <c r="E283" s="1"/>
      <c r="F283" s="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3:48" ht="12.75">
      <c r="C284" s="1"/>
      <c r="D284" s="1"/>
      <c r="E284" s="1"/>
      <c r="F284" s="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3:48" ht="12.75">
      <c r="C285" s="1"/>
      <c r="D285" s="1"/>
      <c r="E285" s="1"/>
      <c r="F285" s="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3:48" ht="12.75">
      <c r="C286" s="1"/>
      <c r="D286" s="1"/>
      <c r="E286" s="1"/>
      <c r="F286" s="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3:48" ht="12.75">
      <c r="C287" s="1"/>
      <c r="D287" s="1"/>
      <c r="E287" s="1"/>
      <c r="F287" s="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3:48" ht="12.75">
      <c r="C288" s="1"/>
      <c r="D288" s="1"/>
      <c r="E288" s="1"/>
      <c r="F288" s="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3:48" ht="12.75">
      <c r="C289" s="1"/>
      <c r="D289" s="1"/>
      <c r="E289" s="1"/>
      <c r="F289" s="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3:48" ht="12.75">
      <c r="C290" s="1"/>
      <c r="D290" s="1"/>
      <c r="E290" s="1"/>
      <c r="F290" s="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3:48" ht="12.75">
      <c r="C291" s="1"/>
      <c r="D291" s="1"/>
      <c r="E291" s="1"/>
      <c r="F291" s="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3:48" ht="12.75">
      <c r="C292" s="1"/>
      <c r="D292" s="1"/>
      <c r="E292" s="1"/>
      <c r="F292" s="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3:48" ht="12.75">
      <c r="C293" s="1"/>
      <c r="D293" s="1"/>
      <c r="E293" s="1"/>
      <c r="F293" s="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3:48" ht="12.75">
      <c r="C294" s="1"/>
      <c r="D294" s="1"/>
      <c r="E294" s="1"/>
      <c r="F294" s="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3:48" ht="12.75">
      <c r="C295" s="1"/>
      <c r="D295" s="1"/>
      <c r="E295" s="1"/>
      <c r="F295" s="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3:48" ht="12.75">
      <c r="C296" s="1"/>
      <c r="D296" s="1"/>
      <c r="E296" s="1"/>
      <c r="F296" s="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3:48" ht="12.75">
      <c r="C297" s="1"/>
      <c r="D297" s="1"/>
      <c r="E297" s="1"/>
      <c r="F297" s="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3:48" ht="12.75">
      <c r="C298" s="1"/>
      <c r="D298" s="1"/>
      <c r="E298" s="1"/>
      <c r="F298" s="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3:48" ht="12.75">
      <c r="C299" s="1"/>
      <c r="D299" s="1"/>
      <c r="E299" s="1"/>
      <c r="F299" s="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3:48" ht="12.75">
      <c r="C300" s="1"/>
      <c r="D300" s="1"/>
      <c r="E300" s="1"/>
      <c r="F300" s="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3:48" ht="12.75">
      <c r="C301" s="1"/>
      <c r="D301" s="1"/>
      <c r="E301" s="1"/>
      <c r="F301" s="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3:48" ht="12.75">
      <c r="C302" s="1"/>
      <c r="D302" s="1"/>
      <c r="E302" s="1"/>
      <c r="F302" s="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3:48" ht="12.75">
      <c r="C303" s="1"/>
      <c r="D303" s="1"/>
      <c r="E303" s="1"/>
      <c r="F303" s="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3:48" ht="12.75">
      <c r="C304" s="1"/>
      <c r="D304" s="1"/>
      <c r="E304" s="1"/>
      <c r="F304" s="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3:48" ht="12.75">
      <c r="C305" s="1"/>
      <c r="D305" s="1"/>
      <c r="E305" s="1"/>
      <c r="F305" s="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3:48" ht="12.75">
      <c r="C306" s="1"/>
      <c r="D306" s="1"/>
      <c r="E306" s="1"/>
      <c r="F306" s="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3:48" ht="12.75">
      <c r="C307" s="1"/>
      <c r="D307" s="1"/>
      <c r="E307" s="1"/>
      <c r="F307" s="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3:48" ht="12.75">
      <c r="C308" s="1"/>
      <c r="D308" s="1"/>
      <c r="E308" s="1"/>
      <c r="F308" s="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3:48" ht="12.75">
      <c r="C309" s="1"/>
      <c r="D309" s="1"/>
      <c r="E309" s="1"/>
      <c r="F309" s="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3:48" ht="12.75">
      <c r="C310" s="1"/>
      <c r="D310" s="1"/>
      <c r="E310" s="1"/>
      <c r="F310" s="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3:48" ht="12.75">
      <c r="C311" s="1"/>
      <c r="D311" s="1"/>
      <c r="E311" s="1"/>
      <c r="F311" s="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3:48" ht="12.75">
      <c r="C312" s="1"/>
      <c r="D312" s="1"/>
      <c r="E312" s="1"/>
      <c r="F312" s="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3:48" ht="12.75">
      <c r="C313" s="1"/>
      <c r="D313" s="1"/>
      <c r="E313" s="1"/>
      <c r="F313" s="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3:48" ht="12.75">
      <c r="C314" s="1"/>
      <c r="D314" s="1"/>
      <c r="E314" s="1"/>
      <c r="F314" s="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3:48" ht="12.75">
      <c r="C315" s="1"/>
      <c r="D315" s="1"/>
      <c r="E315" s="1"/>
      <c r="F315" s="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3:48" ht="12.75">
      <c r="C316" s="1"/>
      <c r="D316" s="1"/>
      <c r="E316" s="1"/>
      <c r="F316" s="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3:48" ht="12.75">
      <c r="C317" s="1"/>
      <c r="D317" s="1"/>
      <c r="E317" s="1"/>
      <c r="F317" s="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3:48" ht="12.75">
      <c r="C318" s="1"/>
      <c r="D318" s="1"/>
      <c r="E318" s="1"/>
      <c r="F318" s="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3:48" ht="12.75">
      <c r="C319" s="1"/>
      <c r="D319" s="1"/>
      <c r="E319" s="1"/>
      <c r="F319" s="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3:48" ht="12.75">
      <c r="C320" s="1"/>
      <c r="D320" s="1"/>
      <c r="E320" s="1"/>
      <c r="F320" s="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3:48" ht="12.75">
      <c r="C321" s="1"/>
      <c r="D321" s="1"/>
      <c r="E321" s="1"/>
      <c r="F321" s="1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3:48" ht="12.75">
      <c r="C322" s="1"/>
      <c r="D322" s="1"/>
      <c r="E322" s="1"/>
      <c r="F322" s="1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3:48" ht="12.75">
      <c r="C323" s="1"/>
      <c r="D323" s="1"/>
      <c r="E323" s="1"/>
      <c r="F323" s="1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3:48" ht="12.75">
      <c r="C324" s="1"/>
      <c r="D324" s="1"/>
      <c r="E324" s="1"/>
      <c r="F324" s="1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3:48" ht="12.75">
      <c r="C325" s="1"/>
      <c r="D325" s="1"/>
      <c r="E325" s="1"/>
      <c r="F325" s="1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3:48" ht="12.75">
      <c r="C326" s="1"/>
      <c r="D326" s="1"/>
      <c r="E326" s="1"/>
      <c r="F326" s="1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3:48" ht="12.75">
      <c r="C327" s="1"/>
      <c r="D327" s="1"/>
      <c r="E327" s="1"/>
      <c r="F327" s="1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3:48" ht="12.75">
      <c r="C328" s="1"/>
      <c r="D328" s="1"/>
      <c r="E328" s="1"/>
      <c r="F328" s="1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3:48" ht="12.75">
      <c r="C329" s="1"/>
      <c r="D329" s="1"/>
      <c r="E329" s="1"/>
      <c r="F329" s="1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3:48" ht="12.75">
      <c r="C330" s="1"/>
      <c r="D330" s="1"/>
      <c r="E330" s="1"/>
      <c r="F330" s="1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3:48" ht="12.75">
      <c r="C331" s="1"/>
      <c r="D331" s="1"/>
      <c r="E331" s="1"/>
      <c r="F331" s="1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3:48" ht="12.75">
      <c r="C332" s="1"/>
      <c r="D332" s="1"/>
      <c r="E332" s="1"/>
      <c r="F332" s="1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3:48" ht="12.75">
      <c r="C333" s="1"/>
      <c r="D333" s="1"/>
      <c r="E333" s="1"/>
      <c r="F333" s="1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3:48" ht="12.75">
      <c r="C334" s="1"/>
      <c r="D334" s="1"/>
      <c r="E334" s="1"/>
      <c r="F334" s="1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3:48" ht="12.75">
      <c r="C335" s="1"/>
      <c r="D335" s="1"/>
      <c r="E335" s="1"/>
      <c r="F335" s="1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3:48" ht="12.75">
      <c r="C336" s="1"/>
      <c r="D336" s="1"/>
      <c r="E336" s="1"/>
      <c r="F336" s="1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3:48" ht="12.75">
      <c r="C337" s="1"/>
      <c r="D337" s="1"/>
      <c r="E337" s="1"/>
      <c r="F337" s="1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3:48" ht="12.75">
      <c r="C338" s="1"/>
      <c r="D338" s="1"/>
      <c r="E338" s="1"/>
      <c r="F338" s="1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3:48" ht="12.75">
      <c r="C339" s="1"/>
      <c r="D339" s="1"/>
      <c r="E339" s="1"/>
      <c r="F339" s="1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3:48" ht="12.75">
      <c r="C340" s="1"/>
      <c r="D340" s="1"/>
      <c r="E340" s="1"/>
      <c r="F340" s="1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3:48" ht="12.75">
      <c r="C341" s="1"/>
      <c r="D341" s="1"/>
      <c r="E341" s="1"/>
      <c r="F341" s="1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3:48" ht="12.75">
      <c r="C342" s="1"/>
      <c r="D342" s="1"/>
      <c r="E342" s="1"/>
      <c r="F342" s="1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3:48" ht="12.75">
      <c r="C343" s="1"/>
      <c r="D343" s="1"/>
      <c r="E343" s="1"/>
      <c r="F343" s="1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3:48" ht="12.75">
      <c r="C344" s="1"/>
      <c r="D344" s="1"/>
      <c r="E344" s="1"/>
      <c r="F344" s="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3:48" ht="12.75">
      <c r="C345" s="1"/>
      <c r="D345" s="1"/>
      <c r="E345" s="1"/>
      <c r="F345" s="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3:48" ht="12.75">
      <c r="C346" s="1"/>
      <c r="D346" s="1"/>
      <c r="E346" s="1"/>
      <c r="F346" s="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3:48" ht="12.75">
      <c r="C347" s="1"/>
      <c r="D347" s="1"/>
      <c r="E347" s="1"/>
      <c r="F347" s="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3:48" ht="12.75">
      <c r="C348" s="1"/>
      <c r="D348" s="1"/>
      <c r="E348" s="1"/>
      <c r="F348" s="1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3:48" ht="12.75">
      <c r="C349" s="1"/>
      <c r="D349" s="1"/>
      <c r="E349" s="1"/>
      <c r="F349" s="1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3:48" ht="12.75">
      <c r="C350" s="1"/>
      <c r="D350" s="1"/>
      <c r="E350" s="1"/>
      <c r="F350" s="1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3:48" ht="12.75">
      <c r="C351" s="1"/>
      <c r="D351" s="1"/>
      <c r="E351" s="1"/>
      <c r="F351" s="1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3:48" ht="12.75">
      <c r="C352" s="1"/>
      <c r="D352" s="1"/>
      <c r="E352" s="1"/>
      <c r="F352" s="1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3:48" ht="12.75">
      <c r="C353" s="1"/>
      <c r="D353" s="1"/>
      <c r="E353" s="1"/>
      <c r="F353" s="1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3:48" ht="12.75">
      <c r="C354" s="1"/>
      <c r="D354" s="1"/>
      <c r="E354" s="1"/>
      <c r="F354" s="1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3:48" ht="12.75">
      <c r="C355" s="1"/>
      <c r="D355" s="1"/>
      <c r="E355" s="1"/>
      <c r="F355" s="1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3:48" ht="12.75">
      <c r="C356" s="1"/>
      <c r="D356" s="1"/>
      <c r="E356" s="1"/>
      <c r="F356" s="1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3:48" ht="12.75">
      <c r="C357" s="1"/>
      <c r="D357" s="1"/>
      <c r="E357" s="1"/>
      <c r="F357" s="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3:48" ht="12.75">
      <c r="C358" s="1"/>
      <c r="D358" s="1"/>
      <c r="E358" s="1"/>
      <c r="F358" s="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3:48" ht="12.75">
      <c r="C359" s="1"/>
      <c r="D359" s="1"/>
      <c r="E359" s="1"/>
      <c r="F359" s="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3:48" ht="12.75">
      <c r="C360" s="1"/>
      <c r="D360" s="1"/>
      <c r="E360" s="1"/>
      <c r="F360" s="1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3:48" ht="12.75">
      <c r="C361" s="1"/>
      <c r="D361" s="1"/>
      <c r="E361" s="1"/>
      <c r="F361" s="1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3:48" ht="12.75">
      <c r="C362" s="1"/>
      <c r="D362" s="1"/>
      <c r="E362" s="1"/>
      <c r="F362" s="1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3:48" ht="12.75">
      <c r="C363" s="1"/>
      <c r="D363" s="1"/>
      <c r="E363" s="1"/>
      <c r="F363" s="1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3:48" ht="12.75">
      <c r="C364" s="1"/>
      <c r="D364" s="1"/>
      <c r="E364" s="1"/>
      <c r="F364" s="1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3:48" ht="12.75">
      <c r="C365" s="1"/>
      <c r="D365" s="1"/>
      <c r="E365" s="1"/>
      <c r="F365" s="1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3:48" ht="12.75">
      <c r="C366" s="1"/>
      <c r="D366" s="1"/>
      <c r="E366" s="1"/>
      <c r="F366" s="1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3:48" ht="12.75">
      <c r="C367" s="1"/>
      <c r="D367" s="1"/>
      <c r="E367" s="1"/>
      <c r="F367" s="1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3:48" ht="12.75">
      <c r="C368" s="1"/>
      <c r="D368" s="1"/>
      <c r="E368" s="1"/>
      <c r="F368" s="1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3:48" ht="12.75">
      <c r="C369" s="1"/>
      <c r="D369" s="1"/>
      <c r="E369" s="1"/>
      <c r="F369" s="1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3:48" ht="12.75">
      <c r="C370" s="1"/>
      <c r="D370" s="1"/>
      <c r="E370" s="1"/>
      <c r="F370" s="1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3:48" ht="12.75">
      <c r="C371" s="1"/>
      <c r="D371" s="1"/>
      <c r="E371" s="1"/>
      <c r="F371" s="1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3:48" ht="12.75">
      <c r="C372" s="1"/>
      <c r="D372" s="1"/>
      <c r="E372" s="1"/>
      <c r="F372" s="1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3:48" ht="12.75">
      <c r="C373" s="1"/>
      <c r="D373" s="1"/>
      <c r="E373" s="1"/>
      <c r="F373" s="1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3:48" ht="12.75">
      <c r="C374" s="1"/>
      <c r="D374" s="1"/>
      <c r="E374" s="1"/>
      <c r="F374" s="1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3:48" ht="12.75">
      <c r="C375" s="1"/>
      <c r="D375" s="1"/>
      <c r="E375" s="1"/>
      <c r="F375" s="1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3:48" ht="12.75">
      <c r="C376" s="1"/>
      <c r="D376" s="1"/>
      <c r="E376" s="1"/>
      <c r="F376" s="1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3:48" ht="12.75">
      <c r="C377" s="1"/>
      <c r="D377" s="1"/>
      <c r="E377" s="1"/>
      <c r="F377" s="1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3:48" ht="12.75">
      <c r="C378" s="1"/>
      <c r="D378" s="1"/>
      <c r="E378" s="1"/>
      <c r="F378" s="1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3:48" ht="12.75">
      <c r="C379" s="1"/>
      <c r="D379" s="1"/>
      <c r="E379" s="1"/>
      <c r="F379" s="1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3:48" ht="12.75">
      <c r="C380" s="1"/>
      <c r="D380" s="1"/>
      <c r="E380" s="1"/>
      <c r="F380" s="1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3:48" ht="12.75">
      <c r="C381" s="1"/>
      <c r="D381" s="1"/>
      <c r="E381" s="1"/>
      <c r="F381" s="1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3:48" ht="12.75">
      <c r="C382" s="1"/>
      <c r="D382" s="1"/>
      <c r="E382" s="1"/>
      <c r="F382" s="1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3:48" ht="12.75">
      <c r="C383" s="1"/>
      <c r="D383" s="1"/>
      <c r="E383" s="1"/>
      <c r="F383" s="1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3:48" ht="12.75">
      <c r="C384" s="1"/>
      <c r="D384" s="1"/>
      <c r="E384" s="1"/>
      <c r="F384" s="1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3:48" ht="12.75">
      <c r="C385" s="1"/>
      <c r="D385" s="1"/>
      <c r="E385" s="1"/>
      <c r="F385" s="1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3:48" ht="12.75">
      <c r="C386" s="1"/>
      <c r="D386" s="1"/>
      <c r="E386" s="1"/>
      <c r="F386" s="1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3:48" ht="12.75">
      <c r="C387" s="1"/>
      <c r="D387" s="1"/>
      <c r="E387" s="1"/>
      <c r="F387" s="1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3:48" ht="12.75">
      <c r="C388" s="1"/>
      <c r="D388" s="1"/>
      <c r="E388" s="1"/>
      <c r="F388" s="1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3:48" ht="12.75">
      <c r="C389" s="1"/>
      <c r="D389" s="1"/>
      <c r="E389" s="1"/>
      <c r="F389" s="1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3:48" ht="12.75">
      <c r="C390" s="1"/>
      <c r="D390" s="1"/>
      <c r="E390" s="1"/>
      <c r="F390" s="1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3:48" ht="12.75">
      <c r="C391" s="1"/>
      <c r="D391" s="1"/>
      <c r="E391" s="1"/>
      <c r="F391" s="1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3:48" ht="12.75">
      <c r="C392" s="1"/>
      <c r="D392" s="1"/>
      <c r="E392" s="1"/>
      <c r="F392" s="1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3:48" ht="12.75">
      <c r="C393" s="1"/>
      <c r="D393" s="1"/>
      <c r="E393" s="1"/>
      <c r="F393" s="1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3:48" ht="12.75">
      <c r="C394" s="1"/>
      <c r="D394" s="1"/>
      <c r="E394" s="1"/>
      <c r="F394" s="1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3:48" ht="12.75">
      <c r="C395" s="1"/>
      <c r="D395" s="1"/>
      <c r="E395" s="1"/>
      <c r="F395" s="1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3:48" ht="12.75">
      <c r="C396" s="1"/>
      <c r="D396" s="1"/>
      <c r="E396" s="1"/>
      <c r="F396" s="1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3:48" ht="12.75">
      <c r="C397" s="1"/>
      <c r="D397" s="1"/>
      <c r="E397" s="1"/>
      <c r="F397" s="1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3:48" ht="12.75">
      <c r="C398" s="1"/>
      <c r="D398" s="1"/>
      <c r="E398" s="1"/>
      <c r="F398" s="1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3:48" ht="12.75">
      <c r="C399" s="1"/>
      <c r="D399" s="1"/>
      <c r="E399" s="1"/>
      <c r="F399" s="1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3:48" ht="12.75">
      <c r="C400" s="1"/>
      <c r="D400" s="1"/>
      <c r="E400" s="1"/>
      <c r="F400" s="1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3:48" ht="12.75">
      <c r="C401" s="1"/>
      <c r="D401" s="1"/>
      <c r="E401" s="1"/>
      <c r="F401" s="1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3:48" ht="12.75">
      <c r="C402" s="1"/>
      <c r="D402" s="1"/>
      <c r="E402" s="1"/>
      <c r="F402" s="1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3:48" ht="12.75">
      <c r="C403" s="1"/>
      <c r="D403" s="1"/>
      <c r="E403" s="1"/>
      <c r="F403" s="1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3:48" ht="12.75">
      <c r="C404" s="1"/>
      <c r="D404" s="1"/>
      <c r="E404" s="1"/>
      <c r="F404" s="1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3:48" ht="12.75">
      <c r="C405" s="1"/>
      <c r="D405" s="1"/>
      <c r="E405" s="1"/>
      <c r="F405" s="1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3:48" ht="12.75">
      <c r="C406" s="1"/>
      <c r="D406" s="1"/>
      <c r="E406" s="1"/>
      <c r="F406" s="1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3:48" ht="12.75">
      <c r="C407" s="1"/>
      <c r="D407" s="1"/>
      <c r="E407" s="1"/>
      <c r="F407" s="1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3:48" ht="12.75">
      <c r="C408" s="1"/>
      <c r="D408" s="1"/>
      <c r="E408" s="1"/>
      <c r="F408" s="1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3:48" ht="12.75">
      <c r="C409" s="1"/>
      <c r="D409" s="1"/>
      <c r="E409" s="1"/>
      <c r="F409" s="1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3:48" ht="12.75">
      <c r="C410" s="1"/>
      <c r="D410" s="1"/>
      <c r="E410" s="1"/>
      <c r="F410" s="1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3:48" ht="12.75">
      <c r="C411" s="1"/>
      <c r="D411" s="1"/>
      <c r="E411" s="1"/>
      <c r="F411" s="1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3:48" ht="12.75">
      <c r="C412" s="1"/>
      <c r="D412" s="1"/>
      <c r="E412" s="1"/>
      <c r="F412" s="1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3:48" ht="12.75">
      <c r="C413" s="1"/>
      <c r="D413" s="1"/>
      <c r="E413" s="1"/>
      <c r="F413" s="1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3:48" ht="12.75">
      <c r="C414" s="1"/>
      <c r="D414" s="1"/>
      <c r="E414" s="1"/>
      <c r="F414" s="1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3:48" ht="12.75">
      <c r="C415" s="1"/>
      <c r="D415" s="1"/>
      <c r="E415" s="1"/>
      <c r="F415" s="1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3:48" ht="12.75">
      <c r="C416" s="1"/>
      <c r="D416" s="1"/>
      <c r="E416" s="1"/>
      <c r="F416" s="1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3:48" ht="12.75">
      <c r="C417" s="1"/>
      <c r="D417" s="1"/>
      <c r="E417" s="1"/>
      <c r="F417" s="1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3:48" ht="12.75">
      <c r="C418" s="1"/>
      <c r="D418" s="1"/>
      <c r="E418" s="1"/>
      <c r="F418" s="1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3:48" ht="12.75">
      <c r="C419" s="1"/>
      <c r="D419" s="1"/>
      <c r="E419" s="1"/>
      <c r="F419" s="1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3:48" ht="12.75">
      <c r="C420" s="1"/>
      <c r="D420" s="1"/>
      <c r="E420" s="1"/>
      <c r="F420" s="1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3:48" ht="12.75">
      <c r="C421" s="1"/>
      <c r="D421" s="1"/>
      <c r="E421" s="1"/>
      <c r="F421" s="1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3:48" ht="12.75">
      <c r="C422" s="1"/>
      <c r="D422" s="1"/>
      <c r="E422" s="1"/>
      <c r="F422" s="1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3:48" ht="12.75">
      <c r="C423" s="1"/>
      <c r="D423" s="1"/>
      <c r="E423" s="1"/>
      <c r="F423" s="1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3:48" ht="12.75">
      <c r="C424" s="1"/>
      <c r="D424" s="1"/>
      <c r="E424" s="1"/>
      <c r="F424" s="1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3:48" ht="12.75">
      <c r="C425" s="1"/>
      <c r="D425" s="1"/>
      <c r="E425" s="1"/>
      <c r="F425" s="1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3:48" ht="12.75">
      <c r="C426" s="1"/>
      <c r="D426" s="1"/>
      <c r="E426" s="1"/>
      <c r="F426" s="1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3:48" ht="12.75">
      <c r="C427" s="1"/>
      <c r="D427" s="1"/>
      <c r="E427" s="1"/>
      <c r="F427" s="1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3:48" ht="12.75">
      <c r="C428" s="1"/>
      <c r="D428" s="1"/>
      <c r="E428" s="1"/>
      <c r="F428" s="1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3:48" ht="12.75">
      <c r="C429" s="1"/>
      <c r="D429" s="1"/>
      <c r="E429" s="1"/>
      <c r="F429" s="1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3:48" ht="12.75">
      <c r="C430" s="1"/>
      <c r="D430" s="1"/>
      <c r="E430" s="1"/>
      <c r="F430" s="1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3:48" ht="12.75">
      <c r="C431" s="1"/>
      <c r="D431" s="1"/>
      <c r="E431" s="1"/>
      <c r="F431" s="1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3:48" ht="12.75">
      <c r="C432" s="1"/>
      <c r="D432" s="1"/>
      <c r="E432" s="1"/>
      <c r="F432" s="1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3:48" ht="12.75">
      <c r="C433" s="1"/>
      <c r="D433" s="1"/>
      <c r="E433" s="1"/>
      <c r="F433" s="1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3:48" ht="12.75">
      <c r="C434" s="1"/>
      <c r="D434" s="1"/>
      <c r="E434" s="1"/>
      <c r="F434" s="1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3:48" ht="12.75">
      <c r="C435" s="1"/>
      <c r="D435" s="1"/>
      <c r="E435" s="1"/>
      <c r="F435" s="1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3:48" ht="12.75">
      <c r="C436" s="1"/>
      <c r="D436" s="1"/>
      <c r="E436" s="1"/>
      <c r="F436" s="1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3:48" ht="12.75">
      <c r="C437" s="1"/>
      <c r="D437" s="1"/>
      <c r="E437" s="1"/>
      <c r="F437" s="1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3:48" ht="12.75">
      <c r="C438" s="1"/>
      <c r="D438" s="1"/>
      <c r="E438" s="1"/>
      <c r="F438" s="1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3:48" ht="12.75">
      <c r="C439" s="1"/>
      <c r="D439" s="1"/>
      <c r="E439" s="1"/>
      <c r="F439" s="1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3:48" ht="12.75">
      <c r="C440" s="1"/>
      <c r="D440" s="1"/>
      <c r="E440" s="1"/>
      <c r="F440" s="1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3:48" ht="12.75">
      <c r="C441" s="1"/>
      <c r="D441" s="1"/>
      <c r="E441" s="1"/>
      <c r="F441" s="1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3:48" ht="12.75">
      <c r="C442" s="1"/>
      <c r="D442" s="1"/>
      <c r="E442" s="1"/>
      <c r="F442" s="1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3:48" ht="12.75">
      <c r="C443" s="1"/>
      <c r="D443" s="1"/>
      <c r="E443" s="1"/>
      <c r="F443" s="1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3:48" ht="12.75">
      <c r="C444" s="1"/>
      <c r="D444" s="1"/>
      <c r="E444" s="1"/>
      <c r="F444" s="1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3:48" ht="12.75">
      <c r="C445" s="1"/>
      <c r="D445" s="1"/>
      <c r="E445" s="1"/>
      <c r="F445" s="1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3:48" ht="12.75">
      <c r="C446" s="1"/>
      <c r="D446" s="1"/>
      <c r="E446" s="1"/>
      <c r="F446" s="1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3:48" ht="12.75">
      <c r="C447" s="1"/>
      <c r="D447" s="1"/>
      <c r="E447" s="1"/>
      <c r="F447" s="1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3:48" ht="12.75">
      <c r="C448" s="1"/>
      <c r="D448" s="1"/>
      <c r="E448" s="1"/>
      <c r="F448" s="1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3:48" ht="12.75">
      <c r="C449" s="1"/>
      <c r="D449" s="1"/>
      <c r="E449" s="1"/>
      <c r="F449" s="1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3:48" ht="12.75">
      <c r="C450" s="1"/>
      <c r="D450" s="1"/>
      <c r="E450" s="1"/>
      <c r="F450" s="1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3:48" ht="12.75">
      <c r="C451" s="1"/>
      <c r="D451" s="1"/>
      <c r="E451" s="1"/>
      <c r="F451" s="1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3:48" ht="12.75">
      <c r="C452" s="1"/>
      <c r="D452" s="1"/>
      <c r="E452" s="1"/>
      <c r="F452" s="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3:48" ht="12.75">
      <c r="C453" s="1"/>
      <c r="D453" s="1"/>
      <c r="E453" s="1"/>
      <c r="F453" s="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3:48" ht="12.75">
      <c r="C454" s="1"/>
      <c r="D454" s="1"/>
      <c r="E454" s="1"/>
      <c r="F454" s="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3:48" ht="12.75">
      <c r="C455" s="1"/>
      <c r="D455" s="1"/>
      <c r="E455" s="1"/>
      <c r="F455" s="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3:48" ht="12.75">
      <c r="C456" s="1"/>
      <c r="D456" s="1"/>
      <c r="E456" s="1"/>
      <c r="F456" s="1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3:48" ht="12.75">
      <c r="C457" s="1"/>
      <c r="D457" s="1"/>
      <c r="E457" s="1"/>
      <c r="F457" s="1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3:48" ht="12.75">
      <c r="C458" s="1"/>
      <c r="D458" s="1"/>
      <c r="E458" s="1"/>
      <c r="F458" s="1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3:48" ht="12.75">
      <c r="C459" s="1"/>
      <c r="D459" s="1"/>
      <c r="E459" s="1"/>
      <c r="F459" s="1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3:48" ht="12.75">
      <c r="C460" s="1"/>
      <c r="D460" s="1"/>
      <c r="E460" s="1"/>
      <c r="F460" s="1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3:48" ht="12.75">
      <c r="C461" s="1"/>
      <c r="D461" s="1"/>
      <c r="E461" s="1"/>
      <c r="F461" s="1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3:48" ht="12.75">
      <c r="C462" s="1"/>
      <c r="D462" s="1"/>
      <c r="E462" s="1"/>
      <c r="F462" s="1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3:48" ht="12.75">
      <c r="C463" s="1"/>
      <c r="D463" s="1"/>
      <c r="E463" s="1"/>
      <c r="F463" s="1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3:48" ht="12.75">
      <c r="C464" s="1"/>
      <c r="D464" s="1"/>
      <c r="E464" s="1"/>
      <c r="F464" s="1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3:48" ht="12.75">
      <c r="C465" s="1"/>
      <c r="D465" s="1"/>
      <c r="E465" s="1"/>
      <c r="F465" s="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3:48" ht="12.75">
      <c r="C466" s="1"/>
      <c r="D466" s="1"/>
      <c r="E466" s="1"/>
      <c r="F466" s="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3:48" ht="12.75">
      <c r="C467" s="1"/>
      <c r="D467" s="1"/>
      <c r="E467" s="1"/>
      <c r="F467" s="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3:48" ht="12.75">
      <c r="C468" s="1"/>
      <c r="D468" s="1"/>
      <c r="E468" s="1"/>
      <c r="F468" s="1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3:48" ht="12.75">
      <c r="C469" s="1"/>
      <c r="D469" s="1"/>
      <c r="E469" s="1"/>
      <c r="F469" s="1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3:48" ht="12.75">
      <c r="C470" s="1"/>
      <c r="D470" s="1"/>
      <c r="E470" s="1"/>
      <c r="F470" s="1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3:48" ht="12.75">
      <c r="C471" s="1"/>
      <c r="D471" s="1"/>
      <c r="E471" s="1"/>
      <c r="F471" s="1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3:48" ht="12.75">
      <c r="C472" s="1"/>
      <c r="D472" s="1"/>
      <c r="E472" s="1"/>
      <c r="F472" s="1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3:48" ht="12.75">
      <c r="C473" s="1"/>
      <c r="D473" s="1"/>
      <c r="E473" s="1"/>
      <c r="F473" s="1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3:48" ht="12.75">
      <c r="C474" s="1"/>
      <c r="D474" s="1"/>
      <c r="E474" s="1"/>
      <c r="F474" s="1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3:48" ht="12.75">
      <c r="C475" s="1"/>
      <c r="D475" s="1"/>
      <c r="E475" s="1"/>
      <c r="F475" s="1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3:48" ht="12.75">
      <c r="C476" s="1"/>
      <c r="D476" s="1"/>
      <c r="E476" s="1"/>
      <c r="F476" s="1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3:48" ht="12.75">
      <c r="C477" s="1"/>
      <c r="D477" s="1"/>
      <c r="E477" s="1"/>
      <c r="F477" s="1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3:48" ht="12.75">
      <c r="C478" s="1"/>
      <c r="D478" s="1"/>
      <c r="E478" s="1"/>
      <c r="F478" s="1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3:48" ht="12.75">
      <c r="C479" s="1"/>
      <c r="D479" s="1"/>
      <c r="E479" s="1"/>
      <c r="F479" s="1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3:48" ht="12.75">
      <c r="C480" s="1"/>
      <c r="D480" s="1"/>
      <c r="E480" s="1"/>
      <c r="F480" s="1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3:48" ht="12.75">
      <c r="C481" s="1"/>
      <c r="D481" s="1"/>
      <c r="E481" s="1"/>
      <c r="F481" s="1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3:48" ht="12.75">
      <c r="C482" s="1"/>
      <c r="D482" s="1"/>
      <c r="E482" s="1"/>
      <c r="F482" s="1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3:48" ht="12.75">
      <c r="C483" s="1"/>
      <c r="D483" s="1"/>
      <c r="E483" s="1"/>
      <c r="F483" s="1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3:48" ht="12.75">
      <c r="C484" s="1"/>
      <c r="D484" s="1"/>
      <c r="E484" s="1"/>
      <c r="F484" s="1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3:48" ht="12.75">
      <c r="C485" s="1"/>
      <c r="D485" s="1"/>
      <c r="E485" s="1"/>
      <c r="F485" s="1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3:48" ht="12.75">
      <c r="C486" s="1"/>
      <c r="D486" s="1"/>
      <c r="E486" s="1"/>
      <c r="F486" s="1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3:48" ht="12.75">
      <c r="C487" s="1"/>
      <c r="D487" s="1"/>
      <c r="E487" s="1"/>
      <c r="F487" s="1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3:48" ht="12.75">
      <c r="C488" s="1"/>
      <c r="D488" s="1"/>
      <c r="E488" s="1"/>
      <c r="F488" s="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3:48" ht="12.75">
      <c r="C489" s="1"/>
      <c r="D489" s="1"/>
      <c r="E489" s="1"/>
      <c r="F489" s="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3:48" ht="12.75">
      <c r="C490" s="1"/>
      <c r="D490" s="1"/>
      <c r="E490" s="1"/>
      <c r="F490" s="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3:48" ht="12.75">
      <c r="C491" s="1"/>
      <c r="D491" s="1"/>
      <c r="E491" s="1"/>
      <c r="F491" s="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3:48" ht="12.75">
      <c r="C492" s="1"/>
      <c r="D492" s="1"/>
      <c r="E492" s="1"/>
      <c r="F492" s="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3:48" ht="12.75">
      <c r="C493" s="1"/>
      <c r="D493" s="1"/>
      <c r="E493" s="1"/>
      <c r="F493" s="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3:48" ht="12.75">
      <c r="C494" s="1"/>
      <c r="D494" s="1"/>
      <c r="E494" s="1"/>
      <c r="F494" s="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3:48" ht="12.75">
      <c r="C495" s="1"/>
      <c r="D495" s="1"/>
      <c r="E495" s="1"/>
      <c r="F495" s="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3:48" ht="12.75">
      <c r="C496" s="1"/>
      <c r="D496" s="1"/>
      <c r="E496" s="1"/>
      <c r="F496" s="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3:48" ht="12.75">
      <c r="C497" s="1"/>
      <c r="D497" s="1"/>
      <c r="E497" s="1"/>
      <c r="F497" s="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3:48" ht="12.75">
      <c r="C498" s="1"/>
      <c r="D498" s="1"/>
      <c r="E498" s="1"/>
      <c r="F498" s="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3:48" ht="12.75">
      <c r="C499" s="1"/>
      <c r="D499" s="1"/>
      <c r="E499" s="1"/>
      <c r="F499" s="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3:48" ht="12.75">
      <c r="C500" s="1"/>
      <c r="D500" s="1"/>
      <c r="E500" s="1"/>
      <c r="F500" s="1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3:48" ht="12.75">
      <c r="C501" s="1"/>
      <c r="D501" s="1"/>
      <c r="E501" s="1"/>
      <c r="F501" s="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3:48" ht="12.75">
      <c r="C502" s="1"/>
      <c r="D502" s="1"/>
      <c r="E502" s="1"/>
      <c r="F502" s="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3:48" ht="12.75">
      <c r="C503" s="1"/>
      <c r="D503" s="1"/>
      <c r="E503" s="1"/>
      <c r="F503" s="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3:48" ht="12.75">
      <c r="C504" s="1"/>
      <c r="D504" s="1"/>
      <c r="E504" s="1"/>
      <c r="F504" s="1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3:48" ht="12.75">
      <c r="C505" s="1"/>
      <c r="D505" s="1"/>
      <c r="E505" s="1"/>
      <c r="F505" s="1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3:48" ht="12.75">
      <c r="C506" s="1"/>
      <c r="D506" s="1"/>
      <c r="E506" s="1"/>
      <c r="F506" s="1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3:48" ht="12.75">
      <c r="C507" s="1"/>
      <c r="D507" s="1"/>
      <c r="E507" s="1"/>
      <c r="F507" s="1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3:48" ht="12.75">
      <c r="C508" s="1"/>
      <c r="D508" s="1"/>
      <c r="E508" s="1"/>
      <c r="F508" s="1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3:48" ht="12.75">
      <c r="C509" s="1"/>
      <c r="D509" s="1"/>
      <c r="E509" s="1"/>
      <c r="F509" s="1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3:48" ht="12.75">
      <c r="C510" s="1"/>
      <c r="D510" s="1"/>
      <c r="E510" s="1"/>
      <c r="F510" s="1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3:48" ht="12.75">
      <c r="C511" s="1"/>
      <c r="D511" s="1"/>
      <c r="E511" s="1"/>
      <c r="F511" s="1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3:48" ht="12.75">
      <c r="C512" s="1"/>
      <c r="D512" s="1"/>
      <c r="E512" s="1"/>
      <c r="F512" s="1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3:48" ht="12.75">
      <c r="C513" s="1"/>
      <c r="D513" s="1"/>
      <c r="E513" s="1"/>
      <c r="F513" s="1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3:48" ht="12.75">
      <c r="C514" s="1"/>
      <c r="D514" s="1"/>
      <c r="E514" s="1"/>
      <c r="F514" s="1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3:48" ht="12.75">
      <c r="C515" s="1"/>
      <c r="D515" s="1"/>
      <c r="E515" s="1"/>
      <c r="F515" s="1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3:48" ht="12.75">
      <c r="C516" s="1"/>
      <c r="D516" s="1"/>
      <c r="E516" s="1"/>
      <c r="F516" s="1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3:48" ht="12.75">
      <c r="C517" s="1"/>
      <c r="D517" s="1"/>
      <c r="E517" s="1"/>
      <c r="F517" s="1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3:48" ht="12.75">
      <c r="C518" s="1"/>
      <c r="D518" s="1"/>
      <c r="E518" s="1"/>
      <c r="F518" s="1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3:48" ht="12.75">
      <c r="C519" s="1"/>
      <c r="D519" s="1"/>
      <c r="E519" s="1"/>
      <c r="F519" s="1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3:48" ht="12.75">
      <c r="C520" s="1"/>
      <c r="D520" s="1"/>
      <c r="E520" s="1"/>
      <c r="F520" s="1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3:48" ht="12.75">
      <c r="C521" s="1"/>
      <c r="D521" s="1"/>
      <c r="E521" s="1"/>
      <c r="F521" s="1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3:48" ht="12.75">
      <c r="C522" s="1"/>
      <c r="D522" s="1"/>
      <c r="E522" s="1"/>
      <c r="F522" s="1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3:48" ht="12.75">
      <c r="C523" s="1"/>
      <c r="D523" s="1"/>
      <c r="E523" s="1"/>
      <c r="F523" s="1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3:48" ht="12.75">
      <c r="C524" s="1"/>
      <c r="D524" s="1"/>
      <c r="E524" s="1"/>
      <c r="F524" s="1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3:48" ht="12.75">
      <c r="C525" s="1"/>
      <c r="D525" s="1"/>
      <c r="E525" s="1"/>
      <c r="F525" s="1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3:48" ht="12.75">
      <c r="C526" s="1"/>
      <c r="D526" s="1"/>
      <c r="E526" s="1"/>
      <c r="F526" s="1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3:48" ht="12.75">
      <c r="C527" s="1"/>
      <c r="D527" s="1"/>
      <c r="E527" s="1"/>
      <c r="F527" s="1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3:48" ht="12.75">
      <c r="C528" s="1"/>
      <c r="D528" s="1"/>
      <c r="E528" s="1"/>
      <c r="F528" s="1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3:48" ht="12.75">
      <c r="C529" s="1"/>
      <c r="D529" s="1"/>
      <c r="E529" s="1"/>
      <c r="F529" s="1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3:48" ht="12.75">
      <c r="C530" s="1"/>
      <c r="D530" s="1"/>
      <c r="E530" s="1"/>
      <c r="F530" s="1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3:48" ht="12.75">
      <c r="C531" s="1"/>
      <c r="D531" s="1"/>
      <c r="E531" s="1"/>
      <c r="F531" s="1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3:48" ht="12.75">
      <c r="C532" s="1"/>
      <c r="D532" s="1"/>
      <c r="E532" s="1"/>
      <c r="F532" s="1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3:48" ht="12.75">
      <c r="C533" s="1"/>
      <c r="D533" s="1"/>
      <c r="E533" s="1"/>
      <c r="F533" s="1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3:48" ht="12.75">
      <c r="C534" s="1"/>
      <c r="D534" s="1"/>
      <c r="E534" s="1"/>
      <c r="F534" s="1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3:48" ht="12.75">
      <c r="C535" s="1"/>
      <c r="D535" s="1"/>
      <c r="E535" s="1"/>
      <c r="F535" s="1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3:48" ht="12.75">
      <c r="C536" s="1"/>
      <c r="D536" s="1"/>
      <c r="E536" s="1"/>
      <c r="F536" s="1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3:48" ht="12.75">
      <c r="C537" s="1"/>
      <c r="D537" s="1"/>
      <c r="E537" s="1"/>
      <c r="F537" s="1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3:48" ht="12.75">
      <c r="C538" s="1"/>
      <c r="D538" s="1"/>
      <c r="E538" s="1"/>
      <c r="F538" s="1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3:48" ht="12.75">
      <c r="C539" s="1"/>
      <c r="D539" s="1"/>
      <c r="E539" s="1"/>
      <c r="F539" s="1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3:48" ht="12.75">
      <c r="C540" s="1"/>
      <c r="D540" s="1"/>
      <c r="E540" s="1"/>
      <c r="F540" s="1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3:48" ht="12.75">
      <c r="C541" s="1"/>
      <c r="D541" s="1"/>
      <c r="E541" s="1"/>
      <c r="F541" s="1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3:48" ht="12.75">
      <c r="C542" s="1"/>
      <c r="D542" s="1"/>
      <c r="E542" s="1"/>
      <c r="F542" s="1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3:48" ht="12.75">
      <c r="C543" s="1"/>
      <c r="D543" s="1"/>
      <c r="E543" s="1"/>
      <c r="F543" s="1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3:48" ht="12.75">
      <c r="C544" s="1"/>
      <c r="D544" s="1"/>
      <c r="E544" s="1"/>
      <c r="F544" s="1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3:48" ht="12.75">
      <c r="C545" s="1"/>
      <c r="D545" s="1"/>
      <c r="E545" s="1"/>
      <c r="F545" s="1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3:48" ht="12.75">
      <c r="C546" s="1"/>
      <c r="D546" s="1"/>
      <c r="E546" s="1"/>
      <c r="F546" s="1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3:48" ht="12.75">
      <c r="C547" s="1"/>
      <c r="D547" s="1"/>
      <c r="E547" s="1"/>
      <c r="F547" s="1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3:48" ht="12.75">
      <c r="C548" s="1"/>
      <c r="D548" s="1"/>
      <c r="E548" s="1"/>
      <c r="F548" s="1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3:48" ht="12.75">
      <c r="C549" s="1"/>
      <c r="D549" s="1"/>
      <c r="E549" s="1"/>
      <c r="F549" s="1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3:48" ht="12.75">
      <c r="C550" s="1"/>
      <c r="D550" s="1"/>
      <c r="E550" s="1"/>
      <c r="F550" s="1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3:48" ht="12.75">
      <c r="C551" s="1"/>
      <c r="D551" s="1"/>
      <c r="E551" s="1"/>
      <c r="F551" s="1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3:48" ht="12.75">
      <c r="C552" s="1"/>
      <c r="D552" s="1"/>
      <c r="E552" s="1"/>
      <c r="F552" s="1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3:48" ht="12.75">
      <c r="C553" s="1"/>
      <c r="D553" s="1"/>
      <c r="E553" s="1"/>
      <c r="F553" s="1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3:48" ht="12.75">
      <c r="C554" s="1"/>
      <c r="D554" s="1"/>
      <c r="E554" s="1"/>
      <c r="F554" s="1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3:48" ht="12.75">
      <c r="C555" s="1"/>
      <c r="D555" s="1"/>
      <c r="E555" s="1"/>
      <c r="F555" s="1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3:48" ht="12.75">
      <c r="C556" s="1"/>
      <c r="D556" s="1"/>
      <c r="E556" s="1"/>
      <c r="F556" s="1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3:48" ht="12.75">
      <c r="C557" s="1"/>
      <c r="D557" s="1"/>
      <c r="E557" s="1"/>
      <c r="F557" s="1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3:48" ht="12.75">
      <c r="C558" s="1"/>
      <c r="D558" s="1"/>
      <c r="E558" s="1"/>
      <c r="F558" s="1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3:48" ht="12.75">
      <c r="C559" s="1"/>
      <c r="D559" s="1"/>
      <c r="E559" s="1"/>
      <c r="F559" s="1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3:48" ht="12.75">
      <c r="C560" s="1"/>
      <c r="D560" s="1"/>
      <c r="E560" s="1"/>
      <c r="F560" s="1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3:48" ht="12.75">
      <c r="C561" s="1"/>
      <c r="D561" s="1"/>
      <c r="E561" s="1"/>
      <c r="F561" s="1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3:48" ht="12.75">
      <c r="C562" s="1"/>
      <c r="D562" s="1"/>
      <c r="E562" s="1"/>
      <c r="F562" s="1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3:48" ht="12.75">
      <c r="C563" s="1"/>
      <c r="D563" s="1"/>
      <c r="E563" s="1"/>
      <c r="F563" s="1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3:48" ht="12.75">
      <c r="C564" s="1"/>
      <c r="D564" s="1"/>
      <c r="E564" s="1"/>
      <c r="F564" s="1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3:48" ht="12.75">
      <c r="C565" s="1"/>
      <c r="D565" s="1"/>
      <c r="E565" s="1"/>
      <c r="F565" s="1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3:48" ht="12.75">
      <c r="C566" s="1"/>
      <c r="D566" s="1"/>
      <c r="E566" s="1"/>
      <c r="F566" s="1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3:48" ht="12.75">
      <c r="C567" s="1"/>
      <c r="D567" s="1"/>
      <c r="E567" s="1"/>
      <c r="F567" s="1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3:48" ht="12.75">
      <c r="C568" s="1"/>
      <c r="D568" s="1"/>
      <c r="E568" s="1"/>
      <c r="F568" s="1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3:48" ht="12.75">
      <c r="C569" s="1"/>
      <c r="D569" s="1"/>
      <c r="E569" s="1"/>
      <c r="F569" s="1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3:48" ht="12.75">
      <c r="C570" s="1"/>
      <c r="D570" s="1"/>
      <c r="E570" s="1"/>
      <c r="F570" s="1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3:48" ht="12.75">
      <c r="C571" s="1"/>
      <c r="D571" s="1"/>
      <c r="E571" s="1"/>
      <c r="F571" s="1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3:48" ht="12.75">
      <c r="C572" s="1"/>
      <c r="D572" s="1"/>
      <c r="E572" s="1"/>
      <c r="F572" s="1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3:48" ht="12.75">
      <c r="C573" s="1"/>
      <c r="D573" s="1"/>
      <c r="E573" s="1"/>
      <c r="F573" s="1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3:48" ht="12.75">
      <c r="C574" s="1"/>
      <c r="D574" s="1"/>
      <c r="E574" s="1"/>
      <c r="F574" s="1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3:48" ht="12.75">
      <c r="C575" s="1"/>
      <c r="D575" s="1"/>
      <c r="E575" s="1"/>
      <c r="F575" s="1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3:48" ht="12.75">
      <c r="C576" s="1"/>
      <c r="D576" s="1"/>
      <c r="E576" s="1"/>
      <c r="F576" s="1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3:48" ht="12.75">
      <c r="C577" s="1"/>
      <c r="D577" s="1"/>
      <c r="E577" s="1"/>
      <c r="F577" s="1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3:48" ht="12.75">
      <c r="C578" s="1"/>
      <c r="D578" s="1"/>
      <c r="E578" s="1"/>
      <c r="F578" s="1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3:48" ht="12.75">
      <c r="C579" s="1"/>
      <c r="D579" s="1"/>
      <c r="E579" s="1"/>
      <c r="F579" s="1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3:48" ht="12.75">
      <c r="C580" s="1"/>
      <c r="D580" s="1"/>
      <c r="E580" s="1"/>
      <c r="F580" s="1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3:48" ht="12.75">
      <c r="C581" s="1"/>
      <c r="D581" s="1"/>
      <c r="E581" s="1"/>
      <c r="F581" s="1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3:48" ht="12.75">
      <c r="C582" s="1"/>
      <c r="D582" s="1"/>
      <c r="E582" s="1"/>
      <c r="F582" s="1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3:48" ht="12.75">
      <c r="C583" s="1"/>
      <c r="D583" s="1"/>
      <c r="E583" s="1"/>
      <c r="F583" s="1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3:48" ht="12.75">
      <c r="C584" s="1"/>
      <c r="D584" s="1"/>
      <c r="E584" s="1"/>
      <c r="F584" s="1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3:48" ht="12.75">
      <c r="C585" s="1"/>
      <c r="D585" s="1"/>
      <c r="E585" s="1"/>
      <c r="F585" s="1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3:48" ht="12.75">
      <c r="C586" s="1"/>
      <c r="D586" s="1"/>
      <c r="E586" s="1"/>
      <c r="F586" s="1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3:48" ht="12.75">
      <c r="C587" s="1"/>
      <c r="D587" s="1"/>
      <c r="E587" s="1"/>
      <c r="F587" s="1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3:48" ht="12.75">
      <c r="C588" s="1"/>
      <c r="D588" s="1"/>
      <c r="E588" s="1"/>
      <c r="F588" s="1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3:48" ht="12.75">
      <c r="C589" s="1"/>
      <c r="D589" s="1"/>
      <c r="E589" s="1"/>
      <c r="F589" s="1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3:48" ht="12.75">
      <c r="C590" s="1"/>
      <c r="D590" s="1"/>
      <c r="E590" s="1"/>
      <c r="F590" s="1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3:48" ht="12.75">
      <c r="C591" s="1"/>
      <c r="D591" s="1"/>
      <c r="E591" s="1"/>
      <c r="F591" s="1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3:48" ht="12.75">
      <c r="C592" s="1"/>
      <c r="D592" s="1"/>
      <c r="E592" s="1"/>
      <c r="F592" s="1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3:48" ht="12.75">
      <c r="C593" s="1"/>
      <c r="D593" s="1"/>
      <c r="E593" s="1"/>
      <c r="F593" s="1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3:48" ht="12.75">
      <c r="C594" s="1"/>
      <c r="D594" s="1"/>
      <c r="E594" s="1"/>
      <c r="F594" s="1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3:48" ht="12.75">
      <c r="C595" s="1"/>
      <c r="D595" s="1"/>
      <c r="E595" s="1"/>
      <c r="F595" s="1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3:48" ht="12.75">
      <c r="C596" s="1"/>
      <c r="D596" s="1"/>
      <c r="E596" s="1"/>
      <c r="F596" s="1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3:48" ht="12.75">
      <c r="C597" s="1"/>
      <c r="D597" s="1"/>
      <c r="E597" s="1"/>
      <c r="F597" s="1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3:48" ht="12.75">
      <c r="C598" s="1"/>
      <c r="D598" s="1"/>
      <c r="E598" s="1"/>
      <c r="F598" s="1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3:48" ht="12.75">
      <c r="C599" s="1"/>
      <c r="D599" s="1"/>
      <c r="E599" s="1"/>
      <c r="F599" s="1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3:48" ht="12.75">
      <c r="C600" s="1"/>
      <c r="D600" s="1"/>
      <c r="E600" s="1"/>
      <c r="F600" s="1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3:48" ht="12.75">
      <c r="C601" s="1"/>
      <c r="D601" s="1"/>
      <c r="E601" s="1"/>
      <c r="F601" s="1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3:48" ht="12.75">
      <c r="C602" s="1"/>
      <c r="D602" s="1"/>
      <c r="E602" s="1"/>
      <c r="F602" s="1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3:48" ht="12.75">
      <c r="C603" s="1"/>
      <c r="D603" s="1"/>
      <c r="E603" s="1"/>
      <c r="F603" s="1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3:48" ht="12.75">
      <c r="C604" s="1"/>
      <c r="D604" s="1"/>
      <c r="E604" s="1"/>
      <c r="F604" s="1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3:48" ht="12.75">
      <c r="C605" s="1"/>
      <c r="D605" s="1"/>
      <c r="E605" s="1"/>
      <c r="F605" s="1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3:48" ht="12.75">
      <c r="C606" s="1"/>
      <c r="D606" s="1"/>
      <c r="E606" s="1"/>
      <c r="F606" s="1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3:48" ht="12.75">
      <c r="C607" s="1"/>
      <c r="D607" s="1"/>
      <c r="E607" s="1"/>
      <c r="F607" s="1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3:48" ht="12.75">
      <c r="C608" s="1"/>
      <c r="D608" s="1"/>
      <c r="E608" s="1"/>
      <c r="F608" s="1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3:48" ht="12.75">
      <c r="C609" s="1"/>
      <c r="D609" s="1"/>
      <c r="E609" s="1"/>
      <c r="F609" s="1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3:48" ht="12.75">
      <c r="C610" s="1"/>
      <c r="D610" s="1"/>
      <c r="E610" s="1"/>
      <c r="F610" s="1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3:48" ht="12.75">
      <c r="C611" s="1"/>
      <c r="D611" s="1"/>
      <c r="E611" s="1"/>
      <c r="F611" s="1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3:48" ht="12.75">
      <c r="C612" s="1"/>
      <c r="D612" s="1"/>
      <c r="E612" s="1"/>
      <c r="F612" s="1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3:48" ht="12.75">
      <c r="C613" s="1"/>
      <c r="D613" s="1"/>
      <c r="E613" s="1"/>
      <c r="F613" s="1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3:48" ht="12.75">
      <c r="C614" s="1"/>
      <c r="D614" s="1"/>
      <c r="E614" s="1"/>
      <c r="F614" s="1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3:48" ht="12.75">
      <c r="C615" s="1"/>
      <c r="D615" s="1"/>
      <c r="E615" s="1"/>
      <c r="F615" s="1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3:48" ht="12.75">
      <c r="C616" s="1"/>
      <c r="D616" s="1"/>
      <c r="E616" s="1"/>
      <c r="F616" s="1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3:48" ht="12.75">
      <c r="C617" s="1"/>
      <c r="D617" s="1"/>
      <c r="E617" s="1"/>
      <c r="F617" s="1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3:48" ht="12.75">
      <c r="C618" s="1"/>
      <c r="D618" s="1"/>
      <c r="E618" s="1"/>
      <c r="F618" s="1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3:48" ht="12.75">
      <c r="C619" s="1"/>
      <c r="D619" s="1"/>
      <c r="E619" s="1"/>
      <c r="F619" s="1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3:48" ht="12.75">
      <c r="C620" s="1"/>
      <c r="D620" s="1"/>
      <c r="E620" s="1"/>
      <c r="F620" s="1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3:48" ht="12.75">
      <c r="C621" s="1"/>
      <c r="D621" s="1"/>
      <c r="E621" s="1"/>
      <c r="F621" s="1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3:48" ht="12.75">
      <c r="C622" s="1"/>
      <c r="D622" s="1"/>
      <c r="E622" s="1"/>
      <c r="F622" s="1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3:48" ht="12.75">
      <c r="C623" s="1"/>
      <c r="D623" s="1"/>
      <c r="E623" s="1"/>
      <c r="F623" s="1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3:48" ht="12.75">
      <c r="C624" s="1"/>
      <c r="D624" s="1"/>
      <c r="E624" s="1"/>
      <c r="F624" s="1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3:48" ht="12.75">
      <c r="C625" s="1"/>
      <c r="D625" s="1"/>
      <c r="E625" s="1"/>
      <c r="F625" s="1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3:48" ht="12.75">
      <c r="C626" s="1"/>
      <c r="D626" s="1"/>
      <c r="E626" s="1"/>
      <c r="F626" s="1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3:48" ht="12.75">
      <c r="C627" s="1"/>
      <c r="D627" s="1"/>
      <c r="E627" s="1"/>
      <c r="F627" s="1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3:48" ht="12.75">
      <c r="C628" s="1"/>
      <c r="D628" s="1"/>
      <c r="E628" s="1"/>
      <c r="F628" s="1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3:48" ht="12.75">
      <c r="C629" s="1"/>
      <c r="D629" s="1"/>
      <c r="E629" s="1"/>
      <c r="F629" s="1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3:48" ht="12.75">
      <c r="C630" s="1"/>
      <c r="D630" s="1"/>
      <c r="E630" s="1"/>
      <c r="F630" s="1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3:48" ht="12.75">
      <c r="C631" s="1"/>
      <c r="D631" s="1"/>
      <c r="E631" s="1"/>
      <c r="F631" s="1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3:48" ht="12.75">
      <c r="C632" s="1"/>
      <c r="D632" s="1"/>
      <c r="E632" s="1"/>
      <c r="F632" s="1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3:48" ht="12.75">
      <c r="C633" s="1"/>
      <c r="D633" s="1"/>
      <c r="E633" s="1"/>
      <c r="F633" s="1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3:48" ht="12.75">
      <c r="C634" s="1"/>
      <c r="D634" s="1"/>
      <c r="E634" s="1"/>
      <c r="F634" s="1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3:48" ht="12.75">
      <c r="C635" s="1"/>
      <c r="D635" s="1"/>
      <c r="E635" s="1"/>
      <c r="F635" s="1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3:48" ht="12.75">
      <c r="C636" s="1"/>
      <c r="D636" s="1"/>
      <c r="E636" s="1"/>
      <c r="F636" s="1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3:48" ht="12.75">
      <c r="C637" s="1"/>
      <c r="D637" s="1"/>
      <c r="E637" s="1"/>
      <c r="F637" s="1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3:48" ht="12.75">
      <c r="C638" s="1"/>
      <c r="D638" s="1"/>
      <c r="E638" s="1"/>
      <c r="F638" s="1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3:48" ht="12.75">
      <c r="C639" s="1"/>
      <c r="D639" s="1"/>
      <c r="E639" s="1"/>
      <c r="F639" s="1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3:48" ht="12.75">
      <c r="C640" s="1"/>
      <c r="D640" s="1"/>
      <c r="E640" s="1"/>
      <c r="F640" s="1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3:48" ht="12.75">
      <c r="C641" s="1"/>
      <c r="D641" s="1"/>
      <c r="E641" s="1"/>
      <c r="F641" s="1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3:48" ht="12.75">
      <c r="C642" s="1"/>
      <c r="D642" s="1"/>
      <c r="E642" s="1"/>
      <c r="F642" s="1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3:48" ht="12.75">
      <c r="C643" s="1"/>
      <c r="D643" s="1"/>
      <c r="E643" s="1"/>
      <c r="F643" s="1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3:48" ht="12.75">
      <c r="C644" s="1"/>
      <c r="D644" s="1"/>
      <c r="E644" s="1"/>
      <c r="F644" s="1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3:48" ht="12.75">
      <c r="C645" s="1"/>
      <c r="D645" s="1"/>
      <c r="E645" s="1"/>
      <c r="F645" s="1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3:48" ht="12.75">
      <c r="C646" s="1"/>
      <c r="D646" s="1"/>
      <c r="E646" s="1"/>
      <c r="F646" s="1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3:48" ht="12.75">
      <c r="C647" s="1"/>
      <c r="D647" s="1"/>
      <c r="E647" s="1"/>
      <c r="F647" s="1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3:48" ht="12.75">
      <c r="C648" s="1"/>
      <c r="D648" s="1"/>
      <c r="E648" s="1"/>
      <c r="F648" s="1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3:48" ht="12.75">
      <c r="C649" s="1"/>
      <c r="D649" s="1"/>
      <c r="E649" s="1"/>
      <c r="F649" s="1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3:48" ht="12.75">
      <c r="C650" s="1"/>
      <c r="D650" s="1"/>
      <c r="E650" s="1"/>
      <c r="F650" s="1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3:48" ht="12.75">
      <c r="C651" s="1"/>
      <c r="D651" s="1"/>
      <c r="E651" s="1"/>
      <c r="F651" s="1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3:48" ht="12.75">
      <c r="C652" s="1"/>
      <c r="D652" s="1"/>
      <c r="E652" s="1"/>
      <c r="F652" s="1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3:48" ht="12.75">
      <c r="C653" s="1"/>
      <c r="D653" s="1"/>
      <c r="E653" s="1"/>
      <c r="F653" s="1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3:48" ht="12.75">
      <c r="C654" s="1"/>
      <c r="D654" s="1"/>
      <c r="E654" s="1"/>
      <c r="F654" s="1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3:48" ht="12.75">
      <c r="C655" s="1"/>
      <c r="D655" s="1"/>
      <c r="E655" s="1"/>
      <c r="F655" s="1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3:48" ht="12.7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9:48" ht="12.75"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9:48" ht="12.75"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9:48" ht="12.75"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9:48" ht="12.75"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9:48" ht="12.75"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9:48" ht="12.75"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9:48" ht="12.75"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9:48" ht="12.75"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9:48" ht="12.75"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9:48" ht="12.75"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9:48" ht="12.75"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9:48" ht="12.75"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9:48" ht="12.75"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9:48" ht="12.75"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9:48" ht="12.75"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9:48" ht="12.75"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9:48" ht="12.75"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9:48" ht="12.75"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9:48" ht="12.75"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9:48" ht="12.75"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9:48" ht="12.75"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9:48" ht="12.75"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9:48" ht="12.75"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9:48" ht="12.75"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9:48" ht="12.75"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9:48" ht="12.75"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9:48" ht="12.75"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9:48" ht="12.75"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9:48" ht="12.75"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9:48" ht="12.75"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9:48" ht="12.75"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9:48" ht="12.75"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9:48" ht="12.75"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9:48" ht="12.75"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9:48" ht="12.75"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9:48" ht="12.75"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9:48" ht="12.75"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  <row r="694" spans="19:48" ht="12.75"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</row>
    <row r="695" spans="19:48" ht="12.75"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</row>
    <row r="696" spans="19:48" ht="12.75"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</row>
    <row r="697" spans="19:48" ht="12.75"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</row>
  </sheetData>
  <sheetProtection algorithmName="SHA-512" hashValue="lNKeYdr1oxOZHO7AZ0mhEs0WQvGrrNV3F9/6AnyTYoYfas9P04vsZKSu2EL/2SxIJNwTFKnGwvSSo8NDYLkehw==" saltValue="qtnAz0haKozr6iSfEe/tKA==" spinCount="100000" sheet="1" selectLockedCells="1"/>
  <protectedRanges>
    <protectedRange sqref="B27" name="Date"/>
    <protectedRange sqref="C21:C27" name="Levels"/>
    <protectedRange sqref="BE21:BE26 BL21:BL26 G21:G26 G27 R27 R21:R26 AF21:AF26" name="Test By"/>
    <protectedRange sqref="D8 D11:D12 R10 B17 B8:B14" name="Customer Info"/>
  </protectedRanges>
  <mergeCells count="30">
    <mergeCell ref="A39:B39"/>
    <mergeCell ref="E39:G39"/>
    <mergeCell ref="J39:K39"/>
    <mergeCell ref="O39:R39"/>
    <mergeCell ref="C12:D12"/>
    <mergeCell ref="F13:H13"/>
    <mergeCell ref="I13:P13"/>
    <mergeCell ref="C13:D13"/>
    <mergeCell ref="I14:P14"/>
    <mergeCell ref="C14:D14"/>
    <mergeCell ref="I11:L11"/>
    <mergeCell ref="N11:P11"/>
    <mergeCell ref="C11:D11"/>
    <mergeCell ref="F12:H12"/>
    <mergeCell ref="I12:P12"/>
    <mergeCell ref="F9:H9"/>
    <mergeCell ref="I9:P9"/>
    <mergeCell ref="A9:B9"/>
    <mergeCell ref="C9:D9"/>
    <mergeCell ref="F10:H10"/>
    <mergeCell ref="I10:J10"/>
    <mergeCell ref="C10:D10"/>
    <mergeCell ref="A6:C6"/>
    <mergeCell ref="D6:M6"/>
    <mergeCell ref="N6:R6"/>
    <mergeCell ref="F7:O7"/>
    <mergeCell ref="A8:B8"/>
    <mergeCell ref="C8:D8"/>
    <mergeCell ref="F8:H8"/>
    <mergeCell ref="I8:P8"/>
  </mergeCells>
  <pageMargins left="0.7" right="0.7" top="0.75" bottom="0.75" header="0.3" footer="0.3"/>
  <pageSetup scale="52" orientation="landscape" r:id="rId1"/>
  <headerFooter>
    <oddFooter>&amp;L&amp;"Arial,Regular"&amp;12Streck
Level IV&amp;C&amp;"Arial,Regular"&amp;12Document # STAT321R57&amp;R&amp;"Arial,Regular"&amp;12Revision # 6
Page &amp;P of &amp;N</oddFooter>
  </headerFooter>
  <colBreaks count="1" manualBreakCount="1">
    <brk id="1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Guidelines</vt:lpstr>
      <vt:lpstr>CD117 Plus</vt:lpstr>
      <vt:lpstr>Guidelines!Print_Area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Alex Van Lent</cp:lastModifiedBy>
  <cp:lastPrinted>2016-10-26T20:38:37Z</cp:lastPrinted>
  <dcterms:created xsi:type="dcterms:W3CDTF">2009-03-20T20:48:04Z</dcterms:created>
  <dcterms:modified xsi:type="dcterms:W3CDTF">2019-04-16T18:02:02Z</dcterms:modified>
</cp:coreProperties>
</file>